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140" yWindow="0" windowWidth="8850" windowHeight="7575"/>
  </bookViews>
  <sheets>
    <sheet name="Work" sheetId="1" r:id="rId1"/>
    <sheet name="Data" sheetId="2" r:id="rId2"/>
  </sheets>
  <calcPr calcId="125725"/>
</workbook>
</file>

<file path=xl/calcChain.xml><?xml version="1.0" encoding="utf-8"?>
<calcChain xmlns="http://schemas.openxmlformats.org/spreadsheetml/2006/main">
  <c r="B12" i="1"/>
  <c r="C12"/>
  <c r="D12"/>
  <c r="E12"/>
  <c r="B14"/>
  <c r="C14"/>
  <c r="D14"/>
  <c r="E14"/>
  <c r="B18"/>
  <c r="B19" l="1"/>
  <c r="B17"/>
</calcChain>
</file>

<file path=xl/sharedStrings.xml><?xml version="1.0" encoding="utf-8"?>
<sst xmlns="http://schemas.openxmlformats.org/spreadsheetml/2006/main" count="21" uniqueCount="18">
  <si>
    <t>Delay per inch</t>
  </si>
  <si>
    <t>ps</t>
  </si>
  <si>
    <t>DDR3 clock frequency</t>
  </si>
  <si>
    <t>MHz</t>
  </si>
  <si>
    <t>Byte 0</t>
  </si>
  <si>
    <t>Byte 1</t>
  </si>
  <si>
    <t>Byte 2</t>
  </si>
  <si>
    <t>Byte 3</t>
  </si>
  <si>
    <t>CK trace</t>
  </si>
  <si>
    <t>DQS trace</t>
  </si>
  <si>
    <t>Parameters</t>
  </si>
  <si>
    <t>Invert Clkout</t>
  </si>
  <si>
    <t>WR DQS</t>
  </si>
  <si>
    <t>RD DQS</t>
  </si>
  <si>
    <t>RD DQS GATE</t>
  </si>
  <si>
    <t>Trace Length (inches)</t>
  </si>
  <si>
    <t>Seed values (per byte lane)</t>
  </si>
  <si>
    <t>Seed Values to input to program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</si>
</sst>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sz val="8"/>
      <name val="Arial"/>
    </font>
    <font>
      <b/>
      <sz val="1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workbookViewId="0">
      <selection activeCell="G21" sqref="G21"/>
    </sheetView>
  </sheetViews>
  <sheetFormatPr defaultRowHeight="12.75"/>
  <cols>
    <col min="1" max="1" width="19.7109375" bestFit="1" customWidth="1"/>
    <col min="2" max="2" width="9.5703125" customWidth="1"/>
    <col min="7" max="7" width="21" customWidth="1"/>
    <col min="8" max="10" width="9.28515625" customWidth="1"/>
    <col min="11" max="11" width="9" customWidth="1"/>
    <col min="12" max="12" width="36.7109375" bestFit="1" customWidth="1"/>
  </cols>
  <sheetData>
    <row r="1" spans="1:11">
      <c r="A1" s="2" t="s">
        <v>10</v>
      </c>
      <c r="G1" s="2"/>
    </row>
    <row r="2" spans="1:11">
      <c r="A2" s="3" t="s">
        <v>2</v>
      </c>
      <c r="B2" s="4">
        <v>400</v>
      </c>
      <c r="C2" t="s">
        <v>3</v>
      </c>
      <c r="G2" s="3"/>
      <c r="H2" s="4"/>
    </row>
    <row r="3" spans="1:11">
      <c r="A3" s="3" t="s">
        <v>11</v>
      </c>
      <c r="B3" s="4">
        <v>0</v>
      </c>
      <c r="G3" s="3"/>
      <c r="H3" s="4"/>
    </row>
    <row r="5" spans="1:11">
      <c r="A5" s="2" t="s">
        <v>15</v>
      </c>
      <c r="G5" s="2"/>
    </row>
    <row r="6" spans="1:11">
      <c r="B6" s="3" t="s">
        <v>4</v>
      </c>
      <c r="C6" s="3" t="s">
        <v>5</v>
      </c>
      <c r="D6" s="3" t="s">
        <v>6</v>
      </c>
      <c r="E6" s="3" t="s">
        <v>7</v>
      </c>
      <c r="H6" s="3"/>
      <c r="I6" s="3"/>
      <c r="J6" s="3"/>
      <c r="K6" s="3"/>
    </row>
    <row r="7" spans="1:11">
      <c r="A7" s="3" t="s">
        <v>8</v>
      </c>
      <c r="B7" s="4">
        <v>1.409</v>
      </c>
      <c r="C7" s="4">
        <v>1.409</v>
      </c>
      <c r="D7" s="4"/>
      <c r="E7" s="4"/>
      <c r="G7" s="3"/>
      <c r="H7" s="4"/>
      <c r="I7" s="4"/>
      <c r="J7" s="4"/>
      <c r="K7" s="4"/>
    </row>
    <row r="8" spans="1:11">
      <c r="A8" s="3" t="s">
        <v>9</v>
      </c>
      <c r="B8" s="4">
        <v>1.1779999999999999</v>
      </c>
      <c r="C8" s="4">
        <v>1.1719999999999999</v>
      </c>
      <c r="D8" s="4"/>
      <c r="E8" s="4"/>
      <c r="G8" s="3"/>
      <c r="H8" s="4"/>
      <c r="I8" s="4"/>
      <c r="J8" s="4"/>
      <c r="K8" s="4"/>
    </row>
    <row r="11" spans="1:11">
      <c r="A11" s="2" t="s">
        <v>16</v>
      </c>
      <c r="G11" s="2"/>
    </row>
    <row r="12" spans="1:11">
      <c r="A12" s="3" t="s">
        <v>12</v>
      </c>
      <c r="B12" s="1" t="str">
        <f>DEC2HEX((B$7-B$8)*Data!$B$1*$B$2/1000/1000*256+128*$B$3)</f>
        <v>4</v>
      </c>
      <c r="C12" s="1" t="str">
        <f>DEC2HEX((C$7-C$8)*Data!$B$1*$B$2/1000/1000*256+128*$B$3)</f>
        <v>4</v>
      </c>
      <c r="D12" s="1" t="str">
        <f>DEC2HEX((D$7-D$8)*Data!$B$1*$B$2/1000/1000*256+128*$B$3)</f>
        <v>0</v>
      </c>
      <c r="E12" s="1" t="str">
        <f>DEC2HEX((E$7-E$8)*Data!$B$1*$B$2/1000/1000*256+128*$B$3)</f>
        <v>0</v>
      </c>
      <c r="G12" s="3"/>
      <c r="H12" s="1"/>
      <c r="I12" s="1"/>
      <c r="J12" s="1"/>
      <c r="K12" s="1"/>
    </row>
    <row r="13" spans="1:11">
      <c r="A13" s="3" t="s">
        <v>13</v>
      </c>
      <c r="B13" s="1">
        <v>34</v>
      </c>
      <c r="C13" s="1">
        <v>34</v>
      </c>
      <c r="D13" s="1">
        <v>34</v>
      </c>
      <c r="E13" s="1">
        <v>34</v>
      </c>
      <c r="G13" s="3"/>
      <c r="H13" s="1"/>
      <c r="I13" s="1"/>
      <c r="J13" s="1"/>
      <c r="K13" s="1"/>
    </row>
    <row r="14" spans="1:11">
      <c r="A14" s="3" t="s">
        <v>14</v>
      </c>
      <c r="B14" s="1" t="str">
        <f>DEC2HEX((B$7+2*B$8)*Data!$B$1*$B$2/1000/1000*256+HEX2DEC(80)*$B$3+HEX2DEC(B$13))</f>
        <v>79</v>
      </c>
      <c r="C14" s="1" t="str">
        <f>DEC2HEX((C$7+2*C$8)*Data!$B$1*$B$2/1000/1000*256+HEX2DEC(80)*$B$3+HEX2DEC(C$13))</f>
        <v>79</v>
      </c>
      <c r="D14" s="1" t="str">
        <f>DEC2HEX((D$7+2*D$8)*Data!$B$1*$B$2/1000/1000*256+HEX2DEC(80)*$B$3+HEX2DEC(D$13))</f>
        <v>34</v>
      </c>
      <c r="E14" s="1" t="str">
        <f>DEC2HEX((E$7+2*E$8)*Data!$B$1*$B$2/1000/1000*256+HEX2DEC(80)*$B$3+HEX2DEC(E$13))</f>
        <v>34</v>
      </c>
      <c r="G14" s="3"/>
      <c r="H14" s="1"/>
      <c r="I14" s="1"/>
      <c r="J14" s="1"/>
      <c r="K14" s="1"/>
    </row>
    <row r="15" spans="1:11">
      <c r="B15" s="1"/>
      <c r="H15" s="1"/>
    </row>
    <row r="16" spans="1:11">
      <c r="A16" s="2" t="s">
        <v>17</v>
      </c>
      <c r="G16" s="2"/>
    </row>
    <row r="17" spans="1:13">
      <c r="A17" s="3" t="s">
        <v>12</v>
      </c>
      <c r="B17" s="2" t="str">
        <f>DEC2HEX((HEX2DEC(B12)+HEX2DEC(C12)+HEX2DEC(D12)+HEX2DEC(E12))/4)</f>
        <v>2</v>
      </c>
      <c r="G17" s="3"/>
      <c r="H17" s="2"/>
    </row>
    <row r="18" spans="1:13">
      <c r="A18" s="3" t="s">
        <v>13</v>
      </c>
      <c r="B18" s="2" t="str">
        <f>DEC2HEX((HEX2DEC(B13)+HEX2DEC(C13)+HEX2DEC(D13)+HEX2DEC(E13))/4)</f>
        <v>34</v>
      </c>
      <c r="G18" s="3"/>
      <c r="H18" s="2"/>
    </row>
    <row r="19" spans="1:13">
      <c r="A19" s="3" t="s">
        <v>14</v>
      </c>
      <c r="B19" s="2" t="str">
        <f>DEC2HEX((HEX2DEC(B14)+HEX2DEC(C14)+HEX2DEC(D14)+HEX2DEC(E14))/4)</f>
        <v>56</v>
      </c>
      <c r="G19" s="3"/>
      <c r="H19" s="2"/>
    </row>
    <row r="21" spans="1:13">
      <c r="L21" s="3"/>
      <c r="M21" s="2"/>
    </row>
    <row r="22" spans="1:13">
      <c r="L22" s="3"/>
      <c r="M22" s="2"/>
    </row>
    <row r="23" spans="1:13">
      <c r="L23" s="3"/>
      <c r="M23" s="2"/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"/>
  <sheetViews>
    <sheetView workbookViewId="0">
      <selection activeCell="A2" sqref="A2"/>
    </sheetView>
  </sheetViews>
  <sheetFormatPr defaultRowHeight="12.75"/>
  <cols>
    <col min="1" max="1" width="12.85546875" bestFit="1" customWidth="1"/>
  </cols>
  <sheetData>
    <row r="1" spans="1:3">
      <c r="A1" t="s">
        <v>0</v>
      </c>
      <c r="B1">
        <v>180</v>
      </c>
      <c r="C1" t="s">
        <v>1</v>
      </c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</vt:lpstr>
      <vt:lpstr>Data</vt:lpstr>
    </vt:vector>
  </TitlesOfParts>
  <Company>Texas Instruments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a0876070</dc:creator>
  <cp:lastModifiedBy>Kluger Koby</cp:lastModifiedBy>
  <dcterms:created xsi:type="dcterms:W3CDTF">2010-10-27T07:27:00Z</dcterms:created>
  <dcterms:modified xsi:type="dcterms:W3CDTF">2014-09-22T12:31:21Z</dcterms:modified>
</cp:coreProperties>
</file>