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055" activeTab="0"/>
  </bookViews>
  <sheets>
    <sheet name="TLC555" sheetId="1" r:id="rId1"/>
  </sheets>
  <definedNames>
    <definedName name="Ca">'TLC555'!$B$6</definedName>
    <definedName name="Cap">'TLC555'!$B$7</definedName>
    <definedName name="Duty">'TLC555'!$B$9</definedName>
    <definedName name="Freq">'TLC555'!$B$18</definedName>
    <definedName name="PW">'TLC555'!$B$8</definedName>
    <definedName name="Ra">'TLC555'!$B$15</definedName>
    <definedName name="Rb">'TLC555'!$B$16</definedName>
    <definedName name="Ron">'TLC555'!$B$14</definedName>
    <definedName name="TCA">'TLC555'!$G$6</definedName>
    <definedName name="Tphl">'TLC555'!$B$11</definedName>
    <definedName name="Tplh">'TLC555'!$B$13</definedName>
    <definedName name="Tra">'TLC555'!$G$7</definedName>
    <definedName name="Trb">'TLC555'!$G$8</definedName>
    <definedName name="Tron">'TLC555'!$G$14</definedName>
    <definedName name="Ttphl">'TLC555'!$G$11</definedName>
    <definedName name="Ttplh">'TLC555'!$G$13</definedName>
    <definedName name="Tvd">'TLC555'!$G$9</definedName>
    <definedName name="Vcc">'TLC555'!$B$6</definedName>
    <definedName name="Vd">'TLC555'!$B$9</definedName>
  </definedNames>
  <calcPr fullCalcOnLoad="1"/>
</workbook>
</file>

<file path=xl/comments1.xml><?xml version="1.0" encoding="utf-8"?>
<comments xmlns="http://schemas.openxmlformats.org/spreadsheetml/2006/main">
  <authors>
    <author>Philip D. Rogers</author>
    <author>Philip Rogers</author>
  </authors>
  <commentList>
    <comment ref="N24" authorId="0">
      <text>
        <r>
          <rPr>
            <sz val="8"/>
            <rFont val="Tahoma"/>
            <family val="0"/>
          </rPr>
          <t>Propagation Delay - Hi&gt;Lo
Dependent on Vcc</t>
        </r>
      </text>
    </comment>
    <comment ref="N25" authorId="0">
      <text>
        <r>
          <rPr>
            <sz val="8"/>
            <rFont val="Tahoma"/>
            <family val="2"/>
          </rPr>
          <t>Propagation Delay - Lo&gt;Hi</t>
        </r>
        <r>
          <rPr>
            <sz val="8"/>
            <rFont val="Tahoma"/>
            <family val="0"/>
          </rPr>
          <t xml:space="preserve">
Dependent on Vcc</t>
        </r>
      </text>
    </comment>
    <comment ref="N26" authorId="0">
      <text>
        <r>
          <rPr>
            <sz val="8"/>
            <rFont val="Tahoma"/>
            <family val="0"/>
          </rPr>
          <t xml:space="preserve">On-resistance of discharge transistor, dependent on Vcc and temperature.
</t>
        </r>
      </text>
    </comment>
    <comment ref="B9" authorId="1">
      <text>
        <r>
          <rPr>
            <sz val="8"/>
            <rFont val="Tahoma"/>
            <family val="2"/>
          </rPr>
          <t>Duty cycles less than 50% require the use of a diode in parallel with R2.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<sst xmlns="http://schemas.openxmlformats.org/spreadsheetml/2006/main" count="58" uniqueCount="37">
  <si>
    <t xml:space="preserve">  TLC555 Calculations</t>
  </si>
  <si>
    <t>Calculates resistor values for astable operation.</t>
  </si>
  <si>
    <t>Calculated</t>
  </si>
  <si>
    <t xml:space="preserve"> V</t>
  </si>
  <si>
    <t>© 2001</t>
  </si>
  <si>
    <t>Closest Value</t>
  </si>
  <si>
    <t>Min</t>
  </si>
  <si>
    <t>Nominal</t>
  </si>
  <si>
    <t>Max</t>
  </si>
  <si>
    <t xml:space="preserve"> %</t>
  </si>
  <si>
    <t xml:space="preserve">Delta  </t>
  </si>
  <si>
    <t xml:space="preserve">Freq  </t>
  </si>
  <si>
    <t>Tolerances</t>
  </si>
  <si>
    <t xml:space="preserve">C1  </t>
  </si>
  <si>
    <t xml:space="preserve">R1  </t>
  </si>
  <si>
    <t xml:space="preserve">R2  </t>
  </si>
  <si>
    <t xml:space="preserve">Vd  </t>
  </si>
  <si>
    <t xml:space="preserve">Tphl  </t>
  </si>
  <si>
    <t xml:space="preserve">Tplh  </t>
  </si>
  <si>
    <t xml:space="preserve">Ron  </t>
  </si>
  <si>
    <t>Internal Parameters</t>
  </si>
  <si>
    <t xml:space="preserve"> ns</t>
  </si>
  <si>
    <t xml:space="preserve"> Ohms</t>
  </si>
  <si>
    <t xml:space="preserve">Duty Cycle </t>
  </si>
  <si>
    <t xml:space="preserve">C1 </t>
  </si>
  <si>
    <t xml:space="preserve">Vcc </t>
  </si>
  <si>
    <t xml:space="preserve"> uF</t>
  </si>
  <si>
    <t xml:space="preserve">R1 </t>
  </si>
  <si>
    <t xml:space="preserve">R2 </t>
  </si>
  <si>
    <t xml:space="preserve">Pulse hi  </t>
  </si>
  <si>
    <t xml:space="preserve">Pulse lo  </t>
  </si>
  <si>
    <t>Hz</t>
  </si>
  <si>
    <t>us</t>
  </si>
  <si>
    <t>Freq</t>
  </si>
  <si>
    <t>kHz</t>
  </si>
  <si>
    <t>Rc</t>
  </si>
  <si>
    <t>Without Diode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</si>
</sst>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_(* #,##0.0_);_(* \(#,##0.0\);_(* &quot;-&quot;??_);_(@_)"/>
    <numFmt numFmtId="171" formatCode="_(* #,##0_);_(* \(#,##0\);_(* &quot;-&quot;??_);_(@_)"/>
  </numFmts>
  <fonts count="44">
    <font>
      <sz val="10"/>
      <name val="Arial"/>
      <family val="0"/>
    </font>
    <font>
      <b/>
      <sz val="18"/>
      <name val="MS Sans Serif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0" fillId="36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1" fontId="0" fillId="37" borderId="13" xfId="0" applyNumberFormat="1" applyFill="1" applyBorder="1" applyAlignment="1" applyProtection="1">
      <alignment/>
      <protection locked="0"/>
    </xf>
    <xf numFmtId="167" fontId="0" fillId="37" borderId="13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7" fontId="0" fillId="33" borderId="0" xfId="0" applyNumberFormat="1" applyFill="1" applyAlignment="1" applyProtection="1">
      <alignment/>
      <protection locked="0"/>
    </xf>
    <xf numFmtId="167" fontId="0" fillId="37" borderId="13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2" fontId="0" fillId="37" borderId="13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/>
    </xf>
    <xf numFmtId="0" fontId="0" fillId="37" borderId="13" xfId="0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2" fillId="38" borderId="0" xfId="0" applyFont="1" applyFill="1" applyAlignment="1">
      <alignment/>
    </xf>
    <xf numFmtId="171" fontId="42" fillId="38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9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409575</xdr:colOff>
      <xdr:row>0</xdr:row>
      <xdr:rowOff>152400</xdr:rowOff>
    </xdr:from>
    <xdr:to>
      <xdr:col>13</xdr:col>
      <xdr:colOff>571500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771525" cy="781050"/>
        </a:xfrm>
        <a:prstGeom prst="rect">
          <a:avLst/>
        </a:prstGeom>
        <a:solidFill>
          <a:srgbClr val="FFFFCC"/>
        </a:solidFill>
        <a:ln w="1" cmpd="sng">
          <a:noFill/>
        </a:ln>
      </xdr:spPr>
    </xdr:pic>
    <xdr:clientData/>
  </xdr:twoCellAnchor>
  <xdr:twoCellAnchor editAs="oneCell">
    <xdr:from>
      <xdr:col>12</xdr:col>
      <xdr:colOff>438150</xdr:colOff>
      <xdr:row>6</xdr:row>
      <xdr:rowOff>47625</xdr:rowOff>
    </xdr:from>
    <xdr:to>
      <xdr:col>14</xdr:col>
      <xdr:colOff>0</xdr:colOff>
      <xdr:row>8</xdr:row>
      <xdr:rowOff>0</xdr:rowOff>
    </xdr:to>
    <xdr:pic>
      <xdr:nvPicPr>
        <xdr:cNvPr id="2" name="cbDisclaim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1181100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8</xdr:row>
      <xdr:rowOff>57150</xdr:rowOff>
    </xdr:from>
    <xdr:to>
      <xdr:col>14</xdr:col>
      <xdr:colOff>9525</xdr:colOff>
      <xdr:row>10</xdr:row>
      <xdr:rowOff>9525</xdr:rowOff>
    </xdr:to>
    <xdr:pic>
      <xdr:nvPicPr>
        <xdr:cNvPr id="3" name="cbAbou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1514475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76200</xdr:rowOff>
    </xdr:from>
    <xdr:to>
      <xdr:col>2</xdr:col>
      <xdr:colOff>0</xdr:colOff>
      <xdr:row>11</xdr:row>
      <xdr:rowOff>142875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18573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2</xdr:row>
      <xdr:rowOff>38100</xdr:rowOff>
    </xdr:from>
    <xdr:to>
      <xdr:col>2</xdr:col>
      <xdr:colOff>333375</xdr:colOff>
      <xdr:row>3</xdr:row>
      <xdr:rowOff>95250</xdr:rowOff>
    </xdr:to>
    <xdr:pic>
      <xdr:nvPicPr>
        <xdr:cNvPr id="5" name="optP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523875"/>
          <a:ext cx="1714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342900</xdr:colOff>
      <xdr:row>2</xdr:row>
      <xdr:rowOff>47625</xdr:rowOff>
    </xdr:from>
    <xdr:to>
      <xdr:col>5</xdr:col>
      <xdr:colOff>114300</xdr:colOff>
      <xdr:row>3</xdr:row>
      <xdr:rowOff>95250</xdr:rowOff>
    </xdr:to>
    <xdr:pic>
      <xdr:nvPicPr>
        <xdr:cNvPr id="6" name="optFreq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533400"/>
          <a:ext cx="1838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16</xdr:row>
      <xdr:rowOff>0</xdr:rowOff>
    </xdr:from>
    <xdr:to>
      <xdr:col>6</xdr:col>
      <xdr:colOff>142875</xdr:colOff>
      <xdr:row>21</xdr:row>
      <xdr:rowOff>104775</xdr:rowOff>
    </xdr:to>
    <xdr:pic>
      <xdr:nvPicPr>
        <xdr:cNvPr id="7" name="lblDiod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2752725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7</xdr:row>
      <xdr:rowOff>142875</xdr:rowOff>
    </xdr:from>
    <xdr:to>
      <xdr:col>3</xdr:col>
      <xdr:colOff>552450</xdr:colOff>
      <xdr:row>9</xdr:row>
      <xdr:rowOff>38100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1438275"/>
          <a:ext cx="790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0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2" width="12.00390625" style="0" customWidth="1"/>
    <col min="4" max="4" width="12.7109375" style="0" customWidth="1"/>
  </cols>
  <sheetData>
    <row r="1" spans="1:16" ht="24.75" thickBot="1" thickTop="1">
      <c r="A1" s="3" t="s">
        <v>0</v>
      </c>
      <c r="B1" s="4"/>
      <c r="C1" s="4"/>
      <c r="D1" s="4"/>
      <c r="E1" s="5"/>
      <c r="F1" s="1"/>
      <c r="G1" s="6" t="s">
        <v>4</v>
      </c>
      <c r="H1" s="1"/>
      <c r="I1" s="1"/>
      <c r="J1" s="1"/>
      <c r="K1" s="1"/>
      <c r="L1" s="1"/>
      <c r="M1" s="1"/>
      <c r="N1" s="1"/>
      <c r="O1" s="1"/>
      <c r="P1" s="1"/>
    </row>
    <row r="2" spans="1:16" ht="13.5" thickTop="1">
      <c r="A2" s="7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5" t="s">
        <v>25</v>
      </c>
      <c r="B6" s="8">
        <v>2.5</v>
      </c>
      <c r="C6" s="16" t="s">
        <v>3</v>
      </c>
      <c r="D6" s="11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5" t="s">
        <v>24</v>
      </c>
      <c r="B7" s="8">
        <v>0.00018</v>
      </c>
      <c r="C7" s="16" t="s">
        <v>26</v>
      </c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5" t="s">
        <v>33</v>
      </c>
      <c r="B8" s="8">
        <v>84200</v>
      </c>
      <c r="C8" s="16" t="s">
        <v>31</v>
      </c>
      <c r="D8" s="1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5" t="s">
        <v>23</v>
      </c>
      <c r="B9" s="8">
        <v>55</v>
      </c>
      <c r="C9" s="16" t="s">
        <v>9</v>
      </c>
      <c r="D9" s="11"/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1"/>
      <c r="B10" s="11"/>
      <c r="C10" s="1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5"/>
      <c r="B11" s="15"/>
      <c r="C11" s="16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5"/>
      <c r="B12" s="15"/>
      <c r="C12" s="16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5"/>
      <c r="B13" s="15"/>
      <c r="C13" s="16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5"/>
      <c r="B14" s="11" t="s">
        <v>2</v>
      </c>
      <c r="C14" s="11"/>
      <c r="D14" s="11" t="s">
        <v>5</v>
      </c>
      <c r="E14" s="16"/>
      <c r="F14" s="1"/>
      <c r="G14" s="1"/>
      <c r="H14" s="1"/>
      <c r="I14" s="1"/>
      <c r="J14" s="1"/>
      <c r="K14" s="1"/>
      <c r="L14" s="1"/>
      <c r="M14" s="1"/>
      <c r="N14" s="9" t="s">
        <v>12</v>
      </c>
      <c r="O14" s="1"/>
      <c r="P14" s="1"/>
    </row>
    <row r="15" spans="1:16" ht="12.75">
      <c r="A15" s="15" t="s">
        <v>27</v>
      </c>
      <c r="B15" s="13">
        <v>9520.99131038166</v>
      </c>
      <c r="C15" s="16" t="s">
        <v>22</v>
      </c>
      <c r="D15" s="13">
        <v>9530</v>
      </c>
      <c r="E15" s="16" t="s">
        <v>22</v>
      </c>
      <c r="F15" s="1"/>
      <c r="G15" s="1"/>
      <c r="H15" s="1"/>
      <c r="I15" s="1"/>
      <c r="J15" s="1"/>
      <c r="K15" s="1"/>
      <c r="L15" s="1"/>
      <c r="M15" s="2" t="s">
        <v>13</v>
      </c>
      <c r="N15" s="10">
        <v>10</v>
      </c>
      <c r="O15" s="1" t="s">
        <v>9</v>
      </c>
      <c r="P15" s="1"/>
    </row>
    <row r="16" spans="1:16" ht="12.75">
      <c r="A16" s="15" t="s">
        <v>28</v>
      </c>
      <c r="B16" s="13">
        <v>36627.22808298468</v>
      </c>
      <c r="C16" s="16" t="s">
        <v>22</v>
      </c>
      <c r="D16" s="13">
        <v>36500</v>
      </c>
      <c r="E16" s="16" t="s">
        <v>22</v>
      </c>
      <c r="F16" s="1"/>
      <c r="G16" s="1"/>
      <c r="H16" s="1"/>
      <c r="I16" s="1"/>
      <c r="J16" s="1"/>
      <c r="K16" s="1"/>
      <c r="L16" s="1"/>
      <c r="M16" s="2" t="s">
        <v>14</v>
      </c>
      <c r="N16" s="10">
        <v>1</v>
      </c>
      <c r="O16" s="1" t="s">
        <v>9</v>
      </c>
      <c r="P16" s="1"/>
    </row>
    <row r="17" spans="1:16" ht="12.75">
      <c r="A17" s="11"/>
      <c r="B17" s="11"/>
      <c r="C17" s="11"/>
      <c r="D17" s="11"/>
      <c r="E17" s="11"/>
      <c r="F17" s="1"/>
      <c r="G17" s="1"/>
      <c r="H17" s="1"/>
      <c r="I17" s="1"/>
      <c r="J17" s="1"/>
      <c r="K17" s="1"/>
      <c r="L17" s="1"/>
      <c r="M17" s="2" t="s">
        <v>15</v>
      </c>
      <c r="N17" s="10">
        <v>1</v>
      </c>
      <c r="O17" s="1" t="s">
        <v>9</v>
      </c>
      <c r="P17" s="1"/>
    </row>
    <row r="18" spans="1:16" ht="12.75">
      <c r="A18" s="11"/>
      <c r="B18" s="11"/>
      <c r="C18" s="11"/>
      <c r="D18" s="11"/>
      <c r="E18" s="11"/>
      <c r="F18" s="1"/>
      <c r="G18" s="1"/>
      <c r="H18" s="1"/>
      <c r="I18" s="1"/>
      <c r="J18" s="1"/>
      <c r="K18" s="1"/>
      <c r="L18" s="1"/>
      <c r="M18" s="2" t="s">
        <v>16</v>
      </c>
      <c r="N18" s="10">
        <v>20</v>
      </c>
      <c r="O18" s="1" t="s">
        <v>9</v>
      </c>
      <c r="P18" s="1"/>
    </row>
    <row r="19" spans="1:16" ht="12.75">
      <c r="A19" s="16"/>
      <c r="B19" s="27" t="s">
        <v>36</v>
      </c>
      <c r="C19" s="28"/>
      <c r="D19" s="29"/>
      <c r="E19" s="16"/>
      <c r="F19" s="1"/>
      <c r="G19" s="1"/>
      <c r="H19" s="1"/>
      <c r="I19" s="1"/>
      <c r="J19" s="1"/>
      <c r="K19" s="1"/>
      <c r="L19" s="1"/>
      <c r="M19" s="2" t="s">
        <v>17</v>
      </c>
      <c r="N19" s="25">
        <v>30</v>
      </c>
      <c r="O19" s="1" t="s">
        <v>9</v>
      </c>
      <c r="P19" s="1"/>
    </row>
    <row r="20" spans="1:16" ht="12.75">
      <c r="A20" s="16"/>
      <c r="B20" s="17" t="s">
        <v>6</v>
      </c>
      <c r="C20" s="18" t="s">
        <v>7</v>
      </c>
      <c r="D20" s="18" t="s">
        <v>8</v>
      </c>
      <c r="E20" s="16"/>
      <c r="F20" s="1"/>
      <c r="G20" s="1"/>
      <c r="H20" s="1"/>
      <c r="I20" s="1"/>
      <c r="J20" s="1"/>
      <c r="K20" s="1"/>
      <c r="L20" s="1"/>
      <c r="M20" s="2" t="s">
        <v>18</v>
      </c>
      <c r="N20" s="25">
        <v>30</v>
      </c>
      <c r="O20" s="1" t="s">
        <v>9</v>
      </c>
      <c r="P20" s="1"/>
    </row>
    <row r="21" spans="1:16" ht="12.75">
      <c r="A21" s="15" t="s">
        <v>29</v>
      </c>
      <c r="B21" s="22">
        <v>5.53799849339284</v>
      </c>
      <c r="C21" s="22">
        <v>6.358331298758435</v>
      </c>
      <c r="D21" s="22">
        <v>7.1606567089369015</v>
      </c>
      <c r="E21" s="19" t="s">
        <v>32</v>
      </c>
      <c r="F21" s="1"/>
      <c r="G21" s="1"/>
      <c r="H21" s="1"/>
      <c r="I21" s="1"/>
      <c r="J21" s="1"/>
      <c r="K21" s="1"/>
      <c r="L21" s="1"/>
      <c r="M21" s="2" t="s">
        <v>19</v>
      </c>
      <c r="N21" s="25">
        <v>30</v>
      </c>
      <c r="O21" s="1" t="s">
        <v>9</v>
      </c>
      <c r="P21" s="1"/>
    </row>
    <row r="22" spans="1:16" ht="12.75">
      <c r="A22" s="15" t="s">
        <v>10</v>
      </c>
      <c r="B22" s="20">
        <v>-12.901699625588519</v>
      </c>
      <c r="C22" s="21"/>
      <c r="D22" s="20">
        <v>12.618490174224391</v>
      </c>
      <c r="E22" s="16" t="s">
        <v>9</v>
      </c>
      <c r="F22" s="1"/>
      <c r="G22" s="1"/>
      <c r="H22" s="1"/>
      <c r="I22" s="1"/>
      <c r="J22" s="1"/>
      <c r="K22" s="1"/>
      <c r="L22" s="1"/>
      <c r="M22" s="1"/>
      <c r="N22" s="16"/>
      <c r="O22" s="1"/>
      <c r="P22" s="1"/>
    </row>
    <row r="23" spans="1:16" ht="12.75">
      <c r="A23" s="15" t="s">
        <v>30</v>
      </c>
      <c r="B23" s="22">
        <v>4.341917276186389</v>
      </c>
      <c r="C23" s="22">
        <v>4.975103715927752</v>
      </c>
      <c r="D23" s="22">
        <v>5.58506468433997</v>
      </c>
      <c r="E23" s="16" t="s">
        <v>32</v>
      </c>
      <c r="F23" s="1"/>
      <c r="G23" s="1"/>
      <c r="H23" s="1"/>
      <c r="I23" s="1"/>
      <c r="J23" s="1"/>
      <c r="K23" s="1"/>
      <c r="L23" s="1"/>
      <c r="M23" s="1"/>
      <c r="N23" s="26" t="s">
        <v>20</v>
      </c>
      <c r="O23" s="1"/>
      <c r="P23" s="1"/>
    </row>
    <row r="24" spans="1:16" ht="12.75">
      <c r="A24" s="15" t="s">
        <v>10</v>
      </c>
      <c r="B24" s="20">
        <v>-12.727100295702824</v>
      </c>
      <c r="C24" s="23"/>
      <c r="D24" s="20">
        <v>12.26026638317978</v>
      </c>
      <c r="E24" s="16" t="s">
        <v>9</v>
      </c>
      <c r="F24" s="1"/>
      <c r="G24" s="1"/>
      <c r="H24" s="1"/>
      <c r="I24" s="1"/>
      <c r="J24" s="1"/>
      <c r="K24" s="1"/>
      <c r="L24" s="1"/>
      <c r="M24" s="2" t="s">
        <v>17</v>
      </c>
      <c r="N24" s="13">
        <v>462.5</v>
      </c>
      <c r="O24" s="1" t="s">
        <v>21</v>
      </c>
      <c r="P24" s="1"/>
    </row>
    <row r="25" spans="1:16" ht="12.75">
      <c r="A25" s="15" t="s">
        <v>11</v>
      </c>
      <c r="B25" s="22">
        <v>101.21543779543666</v>
      </c>
      <c r="C25" s="22">
        <v>88.23450248791929</v>
      </c>
      <c r="D25" s="22">
        <v>78.45770114883267</v>
      </c>
      <c r="E25" s="16" t="s">
        <v>34</v>
      </c>
      <c r="F25" s="1"/>
      <c r="G25" s="1"/>
      <c r="H25" s="1"/>
      <c r="I25" s="1"/>
      <c r="J25" s="1"/>
      <c r="K25" s="1"/>
      <c r="L25" s="1"/>
      <c r="M25" s="2" t="s">
        <v>18</v>
      </c>
      <c r="N25" s="13">
        <v>225.00000000000003</v>
      </c>
      <c r="O25" s="1" t="s">
        <v>21</v>
      </c>
      <c r="P25" s="1"/>
    </row>
    <row r="26" spans="1:16" ht="12.75">
      <c r="A26" s="24"/>
      <c r="B26" s="12"/>
      <c r="C26" s="12"/>
      <c r="D26" s="12"/>
      <c r="E26" s="11"/>
      <c r="F26" s="1"/>
      <c r="G26" s="1"/>
      <c r="H26" s="1"/>
      <c r="I26" s="1"/>
      <c r="J26" s="1"/>
      <c r="K26" s="1"/>
      <c r="L26" s="1"/>
      <c r="M26" s="2" t="s">
        <v>19</v>
      </c>
      <c r="N26" s="14">
        <v>31.666666666666668</v>
      </c>
      <c r="O26" s="1" t="s">
        <v>22</v>
      </c>
      <c r="P26" s="1"/>
    </row>
    <row r="27" spans="1:16" ht="12.75">
      <c r="A27" s="15" t="s">
        <v>23</v>
      </c>
      <c r="B27" s="20">
        <v>56.053094201922484</v>
      </c>
      <c r="C27" s="20">
        <v>56.10241987993162</v>
      </c>
      <c r="D27" s="20">
        <v>56.18086640991552</v>
      </c>
      <c r="E27" s="19" t="s">
        <v>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30" t="s">
        <v>35</v>
      </c>
      <c r="B31" s="31">
        <f>Rb+Ra/2</f>
        <v>41387.72373817551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1">
    <mergeCell ref="B19:D19"/>
  </mergeCells>
  <conditionalFormatting sqref="B6">
    <cfRule type="cellIs" priority="1" dxfId="0" operator="between" stopIfTrue="1">
      <formula>0</formula>
      <formula>15</formula>
    </cfRule>
  </conditionalFormatting>
  <dataValidations count="6">
    <dataValidation type="decimal" allowBlank="1" showInputMessage="1" showErrorMessage="1" error="Range: 0.000001 - 100&#10;   (1pF - 100uF)" sqref="B7">
      <formula1>0.000001</formula1>
      <formula2>100</formula2>
    </dataValidation>
    <dataValidation type="decimal" allowBlank="1" showInputMessage="1" showErrorMessage="1" error="Range:  0.1 - 100" sqref="B9">
      <formula1>0.1</formula1>
      <formula2>100</formula2>
    </dataValidation>
    <dataValidation type="decimal" allowBlank="1" showInputMessage="1" showErrorMessage="1" error="Range:  0 - 15" sqref="B6">
      <formula1>0</formula1>
      <formula2>15</formula2>
    </dataValidation>
    <dataValidation type="decimal" allowBlank="1" showInputMessage="1" showErrorMessage="1" error="Range = 0.1 - 50" sqref="N15:N18">
      <formula1>0.1</formula1>
      <formula2>50</formula2>
    </dataValidation>
    <dataValidation errorStyle="information" type="decimal" allowBlank="1" showInputMessage="1" showErrorMessage="1" error="This value is fixed in program." sqref="N19:N21">
      <formula1>29.99</formula1>
      <formula2>30.01</formula2>
    </dataValidation>
    <dataValidation type="decimal" allowBlank="1" showInputMessage="1" showErrorMessage="1" error="Range: 1 - 1,200,000&#10;  (1Hz - 1MHz)" sqref="B8">
      <formula1>1</formula1>
      <formula2>1200000</formula2>
    </dataValidation>
  </dataValidations>
  <printOptions/>
  <pageMargins left="0.5" right="0.45" top="0.86" bottom="1" header="0.5" footer="0.5"/>
  <pageSetup horizontalDpi="600" verticalDpi="600" orientation="landscape" scale="90" r:id="rId5"/>
  <drawing r:id="rId4"/>
  <legacyDrawing r:id="rId3"/>
  <oleObjects>
    <oleObject progId="Designer.Drawing.7" shapeId="67149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TLC555 Design Calculations</dc:title>
  <dc:subject/>
  <dc:creator>Philip D. Rogers</dc:creator>
  <cp:keywords/>
  <dc:description/>
  <cp:lastModifiedBy>Michallick, Ronald</cp:lastModifiedBy>
  <cp:lastPrinted>2011-07-05T16:24:58Z</cp:lastPrinted>
  <dcterms:created xsi:type="dcterms:W3CDTF">2000-05-31T01:23:38Z</dcterms:created>
  <dcterms:modified xsi:type="dcterms:W3CDTF">2018-12-14T16:20:11Z</dcterms:modified>
  <cp:category/>
  <cp:version/>
  <cp:contentType/>
  <cp:contentStatus/>
</cp:coreProperties>
</file>