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sdx" ContentType="application/vnd.ms-visio.drawing"/>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90" yWindow="220" windowWidth="12540" windowHeight="8200" firstSheet="9" activeTab="13"/>
  </bookViews>
  <sheets>
    <sheet name="Process" sheetId="1" r:id="rId1"/>
    <sheet name="Configuration Block Diagram" sheetId="9" r:id="rId2"/>
    <sheet name="Customer IO List" sheetId="4" r:id="rId3"/>
    <sheet name="Pinmux" sheetId="2" r:id="rId4"/>
    <sheet name="SCH_checklist" sheetId="3" r:id="rId5"/>
    <sheet name="DC Power &amp; Decoupling" sheetId="10" r:id="rId6"/>
    <sheet name="Special signals and Osc" sheetId="12" r:id="rId7"/>
    <sheet name="MSS Control and Logger UART" sheetId="11" r:id="rId8"/>
    <sheet name="SPI" sheetId="13" r:id="rId9"/>
    <sheet name="QSPI" sheetId="14" r:id="rId10"/>
    <sheet name="LVDS" sheetId="15" r:id="rId11"/>
    <sheet name="JTAG" sheetId="16" r:id="rId12"/>
    <sheet name="Radar Studio interface" sheetId="5" r:id="rId13"/>
    <sheet name="Layout guidlines" sheetId="6" r:id="rId14"/>
    <sheet name="HW bringup guidlines" sheetId="8" r:id="rId15"/>
  </sheets>
  <calcPr calcId="145621"/>
</workbook>
</file>

<file path=xl/calcChain.xml><?xml version="1.0" encoding="utf-8"?>
<calcChain xmlns="http://schemas.openxmlformats.org/spreadsheetml/2006/main">
  <c r="E40" i="5" l="1"/>
  <c r="E42" i="5" s="1"/>
  <c r="E44" i="5" s="1"/>
  <c r="E46" i="5" s="1"/>
  <c r="E48" i="5" s="1"/>
  <c r="E50" i="5" s="1"/>
  <c r="E52" i="5" s="1"/>
  <c r="E54" i="5" s="1"/>
  <c r="E39" i="5"/>
  <c r="E41" i="5" s="1"/>
  <c r="E43" i="5" s="1"/>
  <c r="E45" i="5" s="1"/>
  <c r="E47" i="5" s="1"/>
  <c r="E49" i="5" s="1"/>
  <c r="E51" i="5" s="1"/>
  <c r="E53" i="5" s="1"/>
  <c r="B36" i="5"/>
  <c r="B37" i="5" s="1"/>
  <c r="B38" i="5" s="1"/>
  <c r="B39" i="5" s="1"/>
  <c r="B40" i="5" s="1"/>
  <c r="B41" i="5" s="1"/>
  <c r="B42" i="5" s="1"/>
  <c r="B43" i="5" s="1"/>
  <c r="B44" i="5" s="1"/>
  <c r="B45" i="5" s="1"/>
  <c r="B46" i="5" s="1"/>
  <c r="B47" i="5" s="1"/>
  <c r="B48" i="5" s="1"/>
  <c r="B49" i="5" s="1"/>
  <c r="B50" i="5" s="1"/>
  <c r="B51" i="5" s="1"/>
  <c r="B52" i="5" s="1"/>
  <c r="B53" i="5" s="1"/>
  <c r="B54" i="5" s="1"/>
  <c r="E19" i="5"/>
  <c r="E21" i="5" s="1"/>
  <c r="E23" i="5" s="1"/>
  <c r="E25" i="5" s="1"/>
  <c r="E27" i="5" s="1"/>
  <c r="E29" i="5" s="1"/>
  <c r="E31" i="5" s="1"/>
  <c r="E33" i="5" s="1"/>
  <c r="E18" i="5"/>
  <c r="E20" i="5" s="1"/>
  <c r="E22" i="5" s="1"/>
  <c r="E24" i="5" s="1"/>
  <c r="E26" i="5" s="1"/>
  <c r="E28" i="5" s="1"/>
  <c r="E30" i="5" s="1"/>
  <c r="E32" i="5" s="1"/>
  <c r="B15" i="5"/>
  <c r="B16" i="5" s="1"/>
  <c r="B17" i="5" s="1"/>
  <c r="B18" i="5" s="1"/>
  <c r="B19" i="5" s="1"/>
  <c r="B20" i="5" s="1"/>
  <c r="B21" i="5" s="1"/>
  <c r="B22" i="5" s="1"/>
  <c r="B23" i="5" s="1"/>
  <c r="B24" i="5" s="1"/>
  <c r="B25" i="5" s="1"/>
  <c r="B26" i="5" s="1"/>
  <c r="B27" i="5" s="1"/>
  <c r="B28" i="5" s="1"/>
  <c r="B29" i="5" s="1"/>
  <c r="B30" i="5" s="1"/>
  <c r="B31" i="5" s="1"/>
  <c r="B32" i="5" s="1"/>
  <c r="B33" i="5" s="1"/>
</calcChain>
</file>

<file path=xl/sharedStrings.xml><?xml version="1.0" encoding="utf-8"?>
<sst xmlns="http://schemas.openxmlformats.org/spreadsheetml/2006/main" count="1357" uniqueCount="963">
  <si>
    <t>Version</t>
  </si>
  <si>
    <t>Purpose</t>
  </si>
  <si>
    <t>Items</t>
  </si>
  <si>
    <t>I2C</t>
  </si>
  <si>
    <t>N4</t>
  </si>
  <si>
    <t>PMIC_CLKOUT</t>
  </si>
  <si>
    <t>N7</t>
  </si>
  <si>
    <t>R9</t>
  </si>
  <si>
    <t>R3</t>
  </si>
  <si>
    <t>P4</t>
  </si>
  <si>
    <t>R11</t>
  </si>
  <si>
    <t>QSPI[0]</t>
  </si>
  <si>
    <t>P9</t>
  </si>
  <si>
    <t>QSPI[1]</t>
  </si>
  <si>
    <t>R12</t>
  </si>
  <si>
    <t>QSPI[2]</t>
  </si>
  <si>
    <t>P10</t>
  </si>
  <si>
    <t>QSPI[3]</t>
  </si>
  <si>
    <t>TMS</t>
  </si>
  <si>
    <t>TDI</t>
  </si>
  <si>
    <t>N9</t>
  </si>
  <si>
    <t>N13</t>
  </si>
  <si>
    <t>P13</t>
  </si>
  <si>
    <t>N10</t>
  </si>
  <si>
    <t>P11</t>
  </si>
  <si>
    <t>N5</t>
  </si>
  <si>
    <t>N6</t>
  </si>
  <si>
    <t>P12</t>
  </si>
  <si>
    <t>OSC_CLKOUT</t>
  </si>
  <si>
    <t>B10</t>
  </si>
  <si>
    <t>VBGAP</t>
  </si>
  <si>
    <t>VDDIN</t>
  </si>
  <si>
    <t>R14</t>
  </si>
  <si>
    <t>VIN_SRAM</t>
  </si>
  <si>
    <t>P14</t>
  </si>
  <si>
    <t>VNWA</t>
  </si>
  <si>
    <t>R13</t>
  </si>
  <si>
    <t>VIOIN</t>
  </si>
  <si>
    <t>VIOIN_18</t>
  </si>
  <si>
    <t>B11</t>
  </si>
  <si>
    <t>VIN_18CLK</t>
  </si>
  <si>
    <t>D13</t>
  </si>
  <si>
    <t>VIOIN_18DIFF</t>
  </si>
  <si>
    <t>VIN_13RF1</t>
  </si>
  <si>
    <t>VIN_13RF2</t>
  </si>
  <si>
    <t>B12</t>
  </si>
  <si>
    <t>VIN_18VCO</t>
  </si>
  <si>
    <t>A10</t>
  </si>
  <si>
    <t>A13</t>
  </si>
  <si>
    <t>VOUT_14SYNTH</t>
  </si>
  <si>
    <t>VOUT_PA</t>
  </si>
  <si>
    <t>Domain</t>
  </si>
  <si>
    <t>Recommended Connection</t>
  </si>
  <si>
    <t>Pin Associated</t>
  </si>
  <si>
    <t>BOM Description</t>
  </si>
  <si>
    <t>Connect to 1.8V supply</t>
  </si>
  <si>
    <t>0.22 uF decap</t>
  </si>
  <si>
    <t>1.8V Power inputs</t>
  </si>
  <si>
    <t>IO supply input</t>
  </si>
  <si>
    <t>Connect to 3.3V/1.8V</t>
  </si>
  <si>
    <t>H5, G5, J5</t>
  </si>
  <si>
    <t>D2, C2</t>
  </si>
  <si>
    <t>A 0.22uF and a 10uF decap</t>
  </si>
  <si>
    <t>F5, K5</t>
  </si>
  <si>
    <t>two 0.22uF and one 10uF decap</t>
  </si>
  <si>
    <t>Power outputs</t>
  </si>
  <si>
    <t>Connect to decap</t>
  </si>
  <si>
    <t>1uF decap</t>
  </si>
  <si>
    <t>VOUT_14APLL</t>
  </si>
  <si>
    <t>0.22uF decap</t>
  </si>
  <si>
    <t>B2, A2</t>
  </si>
  <si>
    <t>nRESET</t>
  </si>
  <si>
    <t>JTAG</t>
  </si>
  <si>
    <t>Reference Documents</t>
  </si>
  <si>
    <t>Peak current capability on PCB
*note: This is to help decide the on board power sources.</t>
  </si>
  <si>
    <t>RF traces</t>
  </si>
  <si>
    <t>PCB Stackup</t>
  </si>
  <si>
    <t>Layer1</t>
  </si>
  <si>
    <t>Layer2</t>
  </si>
  <si>
    <t>Solid GND layer</t>
  </si>
  <si>
    <t>Layer3</t>
  </si>
  <si>
    <t>Layer4</t>
  </si>
  <si>
    <t>Power and signal routing</t>
  </si>
  <si>
    <t>Layer5</t>
  </si>
  <si>
    <t>Layer6</t>
  </si>
  <si>
    <t>Digital signal routing + GND</t>
  </si>
  <si>
    <t>SPI_HOST_INTR</t>
  </si>
  <si>
    <t>E14</t>
  </si>
  <si>
    <t>E13</t>
  </si>
  <si>
    <t>F13</t>
  </si>
  <si>
    <t>G14</t>
  </si>
  <si>
    <t>F14</t>
  </si>
  <si>
    <t>N12</t>
  </si>
  <si>
    <t>TDO</t>
  </si>
  <si>
    <t>G15</t>
  </si>
  <si>
    <t>E15</t>
  </si>
  <si>
    <t>R6, H15, N11, P15</t>
  </si>
  <si>
    <t>F15 , R10</t>
  </si>
  <si>
    <t>10uF decap and 0.22uF decap</t>
  </si>
  <si>
    <t>two 0.22 uF decaps and one 2.2uF decap</t>
  </si>
  <si>
    <t>min two 0.22uF decaps and one 2.2uF</t>
  </si>
  <si>
    <t>0.1 uF decap</t>
  </si>
  <si>
    <t>Suggested Test Sequence</t>
  </si>
  <si>
    <t xml:space="preserve">What is tested / Test Condition </t>
  </si>
  <si>
    <t>Measurement or Expected Response</t>
  </si>
  <si>
    <t>Customer Questions</t>
  </si>
  <si>
    <t>T1-1</t>
  </si>
  <si>
    <t>&lt; .2 ohm</t>
  </si>
  <si>
    <t>T1-3</t>
  </si>
  <si>
    <t>&gt; 10k ohm</t>
  </si>
  <si>
    <t>T2-1</t>
  </si>
  <si>
    <t>Assembled Board, not powered ON - visual inspection</t>
  </si>
  <si>
    <t>T2-2</t>
  </si>
  <si>
    <t>&gt; 100 ohm after capacitor charging</t>
  </si>
  <si>
    <t>T2-3</t>
  </si>
  <si>
    <t>T3-1</t>
  </si>
  <si>
    <t>T3-2</t>
  </si>
  <si>
    <t>T4-1</t>
  </si>
  <si>
    <t>T4-2</t>
  </si>
  <si>
    <t>QSPI Flash update test OK</t>
  </si>
  <si>
    <t>T4-5</t>
  </si>
  <si>
    <t>GPIO function on customer board</t>
  </si>
  <si>
    <t>I2C functions on customer board</t>
  </si>
  <si>
    <t>T5-1</t>
  </si>
  <si>
    <t>T5-2</t>
  </si>
  <si>
    <t>proper orientation, other visual tests</t>
  </si>
  <si>
    <t>Test1</t>
  </si>
  <si>
    <t>Blank board, checks for Ground connections, and power supply to GND, power supply to power in shorts</t>
  </si>
  <si>
    <t>Test2</t>
  </si>
  <si>
    <t>Assembled board inspection, and DC Power to Ground check for short circuit</t>
  </si>
  <si>
    <t>Test3</t>
  </si>
  <si>
    <t xml:space="preserve">Test5 </t>
  </si>
  <si>
    <t>T4-4</t>
  </si>
  <si>
    <t>1000 mA total on this rail with DSP processing</t>
  </si>
  <si>
    <t>supply and device power up check</t>
  </si>
  <si>
    <t>Test4 (optional)</t>
  </si>
  <si>
    <t xml:space="preserve">Digital peripheral testing </t>
  </si>
  <si>
    <t>RF Tx, Rx tests</t>
  </si>
  <si>
    <t>Test6</t>
  </si>
  <si>
    <t>end to end system test</t>
  </si>
  <si>
    <t xml:space="preserve">T3-6 </t>
  </si>
  <si>
    <t>Make sure the VBGAP voltage is ~0.9V</t>
  </si>
  <si>
    <t>T3-7</t>
  </si>
  <si>
    <t>T3-8</t>
  </si>
  <si>
    <t>T4-3</t>
  </si>
  <si>
    <t>Using MMS code in CCS  perform GPIO write read tests</t>
  </si>
  <si>
    <t>Using MMS code in CCS  perform SPI read/write checks. This can be done for both salve and master modes.</t>
  </si>
  <si>
    <t>SPI functions  on customer board</t>
  </si>
  <si>
    <t xml:space="preserve">Using MMS code in CCS  perform UART read/write checks. </t>
  </si>
  <si>
    <t>UART functions on customer board</t>
  </si>
  <si>
    <t>T4-6</t>
  </si>
  <si>
    <t xml:space="preserve">Using MMS code in CCS  perform CAN transmit/receive checks. </t>
  </si>
  <si>
    <t>T4-7</t>
  </si>
  <si>
    <t>Using MMS code in CCS  perform I2C read/write checks.</t>
  </si>
  <si>
    <t>Load the mmwave demo application and to the onboard serial flash and run the demo application as instructed in the mmwave SDK user guide. Observe the objected detected in the GUI.</t>
  </si>
  <si>
    <t>T6-1</t>
  </si>
  <si>
    <t>T3-9</t>
  </si>
  <si>
    <t>The voltages on both the pins should be ~1.4V</t>
  </si>
  <si>
    <t>T3-10</t>
  </si>
  <si>
    <t>Using Radar Studio configure the device with the desired chirp and frame configuration; Start the chirping with infinite number of frames ;
Measure the voltage on the "VOUT_PA" pin</t>
  </si>
  <si>
    <t>The voltage on this pin should be ~1V</t>
  </si>
  <si>
    <t>T4-8</t>
  </si>
  <si>
    <t>50 mA (depends on the number of digital pins used in output mode, the frequency of operation and PCB parasitic cap on these lines</t>
  </si>
  <si>
    <t xml:space="preserve">The TX1/TX2/TX3 traces should be length matched . The traces should be as symmetric as possible, with no sharp bends , to reduce phase mismatch </t>
  </si>
  <si>
    <t xml:space="preserve">The RX1/RX2/RX3/RX4 traces should be length matched . The traces should be as symmetric as possible, with no sharp bends , to reduce phase mismatch </t>
  </si>
  <si>
    <t>The frequency should be 40Mhz</t>
  </si>
  <si>
    <t>check 1.8Ghz clock frequency and make sure the ppm error is &lt;50 ppm. If ppm error is larger the onboard shunt caps on the XTAL need to be adjusted to bring the ppm error within 50ppm</t>
  </si>
  <si>
    <t>Check the end to end functionality of the single chip radar solution</t>
  </si>
  <si>
    <t>Peak current of 850 mA total on this rail.
For noise/ripple requirements on this supply refer to "Power supply specifications" section in the device data sheet</t>
  </si>
  <si>
    <t>2A total on this rail
For noise/ripple requirements on this supply refer to "Power supply specifications" section in the device data sheet</t>
  </si>
  <si>
    <t>measure PMIC output set point, ripple and noise; record DC current input as reset IWR current</t>
  </si>
  <si>
    <t xml:space="preserve">The purpose of  Hardware Design Process is to ensure that  board being designed follows the guidelines provided by TI.  In case of queries or concerns  , please add the question against the relevant section and submit the completely filled checklist sheet along with your schematics and design files for question resolution, E2E or TI-Field Application Engineer
</t>
  </si>
  <si>
    <t>Selecting from Use Case, the Input/Output interfaces
creating a block diagram</t>
  </si>
  <si>
    <t>Control UART Tx, Rx</t>
  </si>
  <si>
    <t>MSS Logger UART Tx</t>
  </si>
  <si>
    <t>Device is powered, not low power mode</t>
  </si>
  <si>
    <t>Key Interfaces:</t>
  </si>
  <si>
    <t>USB - Control UART, MSS Logger UART - Visualizer</t>
  </si>
  <si>
    <t xml:space="preserve">            add SOP2, Uniflash</t>
  </si>
  <si>
    <t>QSPI - Flash</t>
  </si>
  <si>
    <t>I2C, HINT - HMI</t>
  </si>
  <si>
    <t xml:space="preserve">I2C, nINT - PMBus </t>
  </si>
  <si>
    <t>Control Relay - with Sense readback</t>
  </si>
  <si>
    <t>Multiple Reset, Watchdog Timer</t>
  </si>
  <si>
    <t>XDS110 debug probe, JTAG, XnRST</t>
  </si>
  <si>
    <t>USB HMI or local HMI</t>
  </si>
  <si>
    <t>Could delete USB if Tx/Rx Control UART and SOP2 are part of XDS110 Debug Probe/Flashing</t>
  </si>
  <si>
    <t>Mmwave RF Tx, Rx</t>
  </si>
  <si>
    <t>Low Voltage Power Supply DCDC 4 BUCK stages</t>
  </si>
  <si>
    <t>There are 4 examples</t>
  </si>
  <si>
    <t>note: existing EVM TIVA processor as XDS110 / USB interface</t>
  </si>
  <si>
    <t>SPI, Host Interrupt - slave Control and Data Interface</t>
  </si>
  <si>
    <t>Control UART Tx, Control UART Rx, SOP2 - Flashing mode</t>
  </si>
  <si>
    <t>Host Processor</t>
  </si>
  <si>
    <t>shared Host Processor Mmwave sensor</t>
  </si>
  <si>
    <t>Mmwave sensor</t>
  </si>
  <si>
    <t>3) Mmwave Sensor with switched ON/OFF Low Voltage power supply &amp; Host Processor</t>
  </si>
  <si>
    <t>4) Satellite Configuration to external Host</t>
  </si>
  <si>
    <t>4) multiple Mmwave Sensor and Host DSP Processor</t>
  </si>
  <si>
    <t>Key Interfaces (mmwave sensor):</t>
  </si>
  <si>
    <t>Multiple Mmwave sensors connected to Host / DSP processor</t>
  </si>
  <si>
    <t>SPI, connected to all Mmwave sensor, with individual Chirp Select</t>
  </si>
  <si>
    <t>Control UART Tx, Rx, SOP2 for flashing</t>
  </si>
  <si>
    <t>Each Mmwave Sensor has a QSPI Flash, only connected to Mmwave Sensor</t>
  </si>
  <si>
    <t>nRESET - for Power Sequence</t>
  </si>
  <si>
    <t>WARM_RESET, nERROR_Out for error status</t>
  </si>
  <si>
    <t>(4) LVDS connections for High Speed data export</t>
  </si>
  <si>
    <t>this is typically Radar Rx data, but other data could be exported.</t>
  </si>
  <si>
    <t>Shared Clock, Sync Input - used to synchronize multiple Mmwave sensors</t>
  </si>
  <si>
    <t>not considered cascade architecture - there is no shared FMCW Tx reference</t>
  </si>
  <si>
    <t>Signal Name</t>
  </si>
  <si>
    <t>Description</t>
  </si>
  <si>
    <t>Ball Number</t>
  </si>
  <si>
    <t>SPIA Port &amp; Host Interrupt</t>
  </si>
  <si>
    <t>SPIA_CLK</t>
  </si>
  <si>
    <t>master clock out, slave in</t>
  </si>
  <si>
    <t>slave in Chips Select (active low) - pullup</t>
  </si>
  <si>
    <t>Control UART, Flashing - pullup</t>
  </si>
  <si>
    <t>main usage</t>
  </si>
  <si>
    <t>slave read output</t>
  </si>
  <si>
    <t>master write output</t>
  </si>
  <si>
    <t>alternate?</t>
  </si>
  <si>
    <t>pin mux?</t>
  </si>
  <si>
    <t>SPIA_CS_N</t>
  </si>
  <si>
    <t>SPIA_MISO</t>
  </si>
  <si>
    <t>SPIA_MOSI</t>
  </si>
  <si>
    <t>RS232_RX</t>
  </si>
  <si>
    <t>RS232_TX</t>
  </si>
  <si>
    <t>QSPI[3.0], CS, CLK for Flash</t>
  </si>
  <si>
    <t>QSPI_CSn</t>
  </si>
  <si>
    <t>QSPI_CLK</t>
  </si>
  <si>
    <t>QSPI Clock out</t>
  </si>
  <si>
    <t>QSPI_CS (active low) - with pullup</t>
  </si>
  <si>
    <t>QSPI data line</t>
  </si>
  <si>
    <t>nERROR In</t>
  </si>
  <si>
    <t>nERROR Out</t>
  </si>
  <si>
    <t>WARM_RESET</t>
  </si>
  <si>
    <t>nRESET and ERROR status</t>
  </si>
  <si>
    <t>ERROR in - pullup</t>
  </si>
  <si>
    <t>ERROR out - pullup</t>
  </si>
  <si>
    <t>SOCReset out status, aux reset in - pullup</t>
  </si>
  <si>
    <t>(SPI_CLK2) MSS_UARTB_Tx</t>
  </si>
  <si>
    <t>device reset - pullup</t>
  </si>
  <si>
    <t>(not mandatory)</t>
  </si>
  <si>
    <t>(not mandatory) (master or slave)</t>
  </si>
  <si>
    <t>(master)</t>
  </si>
  <si>
    <t>aux Tx output UART used for OOB data output - pullup</t>
  </si>
  <si>
    <t>slave needs service - pulldown</t>
  </si>
  <si>
    <t>SOP[2.1.0]</t>
  </si>
  <si>
    <t>normally pulled up</t>
  </si>
  <si>
    <t>normally pulled down</t>
  </si>
  <si>
    <t>0' functional, '1' flashing</t>
  </si>
  <si>
    <t>Serial Data In</t>
  </si>
  <si>
    <t>Serial Data Out</t>
  </si>
  <si>
    <t>TCLK</t>
  </si>
  <si>
    <t>Serial Clock</t>
  </si>
  <si>
    <t>SYNCIn, Sync Out</t>
  </si>
  <si>
    <t>input to start frame</t>
  </si>
  <si>
    <t>start of frame status</t>
  </si>
  <si>
    <t>G13(*)</t>
  </si>
  <si>
    <t>Crystal/Clock In</t>
  </si>
  <si>
    <t>CLKP - crystal, oscillator in</t>
  </si>
  <si>
    <t>CLKM - crystal, GND for oscillator in</t>
  </si>
  <si>
    <t xml:space="preserve">CLKP </t>
  </si>
  <si>
    <t xml:space="preserve">CLKM </t>
  </si>
  <si>
    <t>B15</t>
  </si>
  <si>
    <t>C15</t>
  </si>
  <si>
    <t>Tx, Rx RF antenna ports</t>
  </si>
  <si>
    <t>Tx1</t>
  </si>
  <si>
    <t>Tx2</t>
  </si>
  <si>
    <t xml:space="preserve"> Tx3</t>
  </si>
  <si>
    <t>Rx1</t>
  </si>
  <si>
    <t xml:space="preserve"> Rx2</t>
  </si>
  <si>
    <t xml:space="preserve"> Rx3</t>
  </si>
  <si>
    <t xml:space="preserve"> Rx4</t>
  </si>
  <si>
    <t>Tx 50 ohm special routing</t>
  </si>
  <si>
    <t>Rx 50 ohm special routing</t>
  </si>
  <si>
    <t>B4</t>
  </si>
  <si>
    <t>B6</t>
  </si>
  <si>
    <t>B8</t>
  </si>
  <si>
    <t>M2</t>
  </si>
  <si>
    <t>K2</t>
  </si>
  <si>
    <t>H2</t>
  </si>
  <si>
    <t>F2</t>
  </si>
  <si>
    <t>Power and GND</t>
  </si>
  <si>
    <t>VSS</t>
  </si>
  <si>
    <t xml:space="preserve">Power GND </t>
  </si>
  <si>
    <t>see datasheet</t>
  </si>
  <si>
    <t>VSSA</t>
  </si>
  <si>
    <t>Signal GND (RF GND)</t>
  </si>
  <si>
    <t>VPP</t>
  </si>
  <si>
    <t>special 1.7v power (not required)</t>
  </si>
  <si>
    <t>L13</t>
  </si>
  <si>
    <t>1.8v power</t>
  </si>
  <si>
    <t>D15</t>
  </si>
  <si>
    <t>other?</t>
  </si>
  <si>
    <t>match bypass caps</t>
  </si>
  <si>
    <t>1.8v or 3.3v(normal) IO power</t>
  </si>
  <si>
    <t>F15,R10</t>
  </si>
  <si>
    <t>1.2v power</t>
  </si>
  <si>
    <t>H15,N11,P15,R6</t>
  </si>
  <si>
    <t>1.0v (RFLDObypass=1), &gt;1.24v(RFLDObypass=0)</t>
  </si>
  <si>
    <t>H5,J5,G5</t>
  </si>
  <si>
    <t>I2C SDA, SCL</t>
  </si>
  <si>
    <t>(MISO2) SCL</t>
  </si>
  <si>
    <t>(MOSI2) SDA</t>
  </si>
  <si>
    <t>Mode&amp;Clock</t>
  </si>
  <si>
    <t>Bidrectional data</t>
  </si>
  <si>
    <t>CAN-Rx to tranceiver (share with SPI)</t>
  </si>
  <si>
    <t>CAN-Tx to tranceiver (share with SPI)</t>
  </si>
  <si>
    <t>Mode - pulldown</t>
  </si>
  <si>
    <t>Boot Mode SOP2</t>
  </si>
  <si>
    <t>Boot Mode SOP1</t>
  </si>
  <si>
    <t>Boot Mode SOP0</t>
  </si>
  <si>
    <t xml:space="preserve">Sync In </t>
  </si>
  <si>
    <t xml:space="preserve">Sync Out  </t>
  </si>
  <si>
    <t>(unused Rx should be AVSS)</t>
  </si>
  <si>
    <t>C2,D2</t>
  </si>
  <si>
    <t>VIN_18BB</t>
  </si>
  <si>
    <t>1.8v analog power</t>
  </si>
  <si>
    <t>K5,F5</t>
  </si>
  <si>
    <t>.9v regulator out</t>
  </si>
  <si>
    <t>1.4v regulator out</t>
  </si>
  <si>
    <t>1.0v regulator out</t>
  </si>
  <si>
    <t>A2,B2</t>
  </si>
  <si>
    <t>Other interfaces - check EVM schematic, and IWR6843 datasheet</t>
  </si>
  <si>
    <t>GPIO - 0 to 47</t>
  </si>
  <si>
    <t>GPIO can be input or output</t>
  </si>
  <si>
    <t>see pinmux in datasheet (*)</t>
  </si>
  <si>
    <t>BSS_UART_TX</t>
  </si>
  <si>
    <t xml:space="preserve">special Tx Logger UART </t>
  </si>
  <si>
    <t>DMM[7.0], DMM_CLK, DMM_MUXIN, 
DMM_SYNC, NDMM_EN</t>
  </si>
  <si>
    <t>DMM - external CMOS bus to replace Radar Rx data for DSP signal replacement</t>
  </si>
  <si>
    <t>see pinmux in datasheet (*), also special IO register</t>
  </si>
  <si>
    <t>DSS_UART_Tx</t>
  </si>
  <si>
    <t>DSP Logger Tx UART</t>
  </si>
  <si>
    <t>EPWM_xxxx</t>
  </si>
  <si>
    <t>Pulse Output</t>
  </si>
  <si>
    <t>LVDS_TxPM(0,1,CLK,FRCLK)</t>
  </si>
  <si>
    <t>LVDS Debug interface, DDRclock, normally
 Radar Rx data if used</t>
  </si>
  <si>
    <t>MCUCLKOUT</t>
  </si>
  <si>
    <t>Divided PLL clock (not mandatory)</t>
  </si>
  <si>
    <t>MSS_UARTB / Rx/Tx</t>
  </si>
  <si>
    <t>another UART (check pinmux) - pullup</t>
  </si>
  <si>
    <t>another divided clock - prefer not to overdrive SOP pins</t>
  </si>
  <si>
    <t>QSPI_CLK_EXT</t>
  </si>
  <si>
    <t>extra QSPI pin</t>
  </si>
  <si>
    <t>SPIB</t>
  </si>
  <si>
    <t>pins are used for other peripherals</t>
  </si>
  <si>
    <t>TRACE_CLK, TRACE_CTL, TRACE_Data[7.0]</t>
  </si>
  <si>
    <t>emulation outputs - advanced debugging</t>
  </si>
  <si>
    <t>special testpts - Frame_Start, Chirp_Start
Chirp_End, ADC_Valid</t>
  </si>
  <si>
    <t xml:space="preserve">testpoints, if enabled and not pinmuxed to other </t>
  </si>
  <si>
    <t>analog clock testpoint</t>
  </si>
  <si>
    <t>Aux Analog Monitor - GPADC6-1</t>
  </si>
  <si>
    <t>analog voltage monitoring</t>
  </si>
  <si>
    <t xml:space="preserve">Check Datasheet Table 4-1, 4-4, and 4-5 for additional information, check for default IO setting, and Table 4-2,4-3 for address / bit controls </t>
  </si>
  <si>
    <t>Digital signals have Pin Multiplexing, you need to check the default, and then the overrides needed for your desired function.   There will be an online tool for assisting in PinMux setting, hilighting the table works for manual checking.</t>
  </si>
  <si>
    <t>for each of the peripherals you want to use, you need to check for multiple IO usage, and multiple port usage - this also affects your software, and possibly test strategy, MSS code needs to be adjusted to desired pin mux</t>
  </si>
  <si>
    <t>Using the Customer IO List, the TIDEP, or TIREX experiment, and the ISK/Carrier/ or Boost EVM list the  Interfaces to be used.  
Check the Customer IO List, and the Pinmux tab to select the IO needed, and make sure there the pinmux works for your use case.</t>
  </si>
  <si>
    <t>Identifying all of the IO, digital</t>
  </si>
  <si>
    <t>Identifying the RF
Antenna Patch, Waveguide to be used</t>
  </si>
  <si>
    <t>DC Power Subsystem</t>
  </si>
  <si>
    <t>The Mmwave Industrial Sensor has different Power Supply capabilities depending on the use case.</t>
  </si>
  <si>
    <t>a) PMIC, RF LDOs - LP98524B, TPS7A8801, TPS&amp;A8101</t>
  </si>
  <si>
    <t>TC6843 Test Board example</t>
  </si>
  <si>
    <t>best power regulation, least power efficient</t>
  </si>
  <si>
    <t>5v input</t>
  </si>
  <si>
    <t>b) PMIC, swra577</t>
  </si>
  <si>
    <t>1.2v, 1.3v, 1.8v, 3.3v</t>
  </si>
  <si>
    <t xml:space="preserve">(3) IWR6843, (4) Decoupling, (5) 1.8LDO, (7) dual 1.3vLDO, (9) PMIC </t>
  </si>
  <si>
    <t>1.2, 1.0v, 1.8v, 3.3v</t>
  </si>
  <si>
    <t>TIDEP 0091</t>
  </si>
  <si>
    <t xml:space="preserve">Altium schematic </t>
  </si>
  <si>
    <t>3.3v input</t>
  </si>
  <si>
    <t>1.24, 1.8v</t>
  </si>
  <si>
    <t>combines 1.2v and 1.3v - 1.24v, 1.8v</t>
  </si>
  <si>
    <t>uses multiple 2nd stage LC filters to isolate 1.2v and (2) 1.3v loads, and 1.8v load</t>
  </si>
  <si>
    <t>Altium schematic</t>
  </si>
  <si>
    <t>Design1_LowVoltage_revA.SchDoc</t>
  </si>
  <si>
    <t>PROC073A_PMIC.SchDoc</t>
  </si>
  <si>
    <t>The DC power supply, and decoupling are shown in the schematics, for low voltage input to radar voltages, and decoupling caps</t>
  </si>
  <si>
    <t>has special requirements for 1.24 to 1v3RF1, 1v3RF2 trace loss</t>
  </si>
  <si>
    <t>PROC073A_Decoupling_caps.SchDoc</t>
  </si>
  <si>
    <t>replace LDO with 2nd stage LC filter, less power regulation, better power efficiency, lowest PMIC cost</t>
  </si>
  <si>
    <t>replace LDO with 2nd stage LC filter, less power regulation, more power efficient, lower PMIC cost</t>
  </si>
  <si>
    <t>IWR6843  EVM - PROC073A</t>
  </si>
  <si>
    <t>must follow special practices for low impedance power plane, and uncut GND plane</t>
  </si>
  <si>
    <t>need to carefully review analog GND, power GND, and RF return path - must be duplicated</t>
  </si>
  <si>
    <t>uses multiple 2nd stage LC filters to isolate 1.2v, LDO input, and 1.8v load</t>
  </si>
  <si>
    <t>e) version (b) with I2C reprogramming for BUCK2 Vout 1,3v, BUCK2 Auto, BUCK3 Auto</t>
  </si>
  <si>
    <t>adds I2C from Host Processor, adds nRESET control from Host Processor (more power sequence)</t>
  </si>
  <si>
    <t>lowest cost power supply, highest efficiency power supply</t>
  </si>
  <si>
    <t>uses PFM vs Forced PWM to increase power efficiency 20%, uses 1v3 for 1v3RF1, 1v3RF2 for RF Voltage internal LDO</t>
  </si>
  <si>
    <t>reduced boot power, and reduced runtime active power - eventually will be the new industrial LP87524X</t>
  </si>
  <si>
    <t>items a-e - Low Voltage power supply 5v, or 3.3v in to Radar Power Supplies</t>
  </si>
  <si>
    <t>Datasheet - Recommended Operating Conditions, voltage limits</t>
  </si>
  <si>
    <t>Datasheet - max current table 5-2</t>
  </si>
  <si>
    <t>Datasheet - power sequence Figure 5-1</t>
  </si>
  <si>
    <t xml:space="preserve">Datasheet - special 1.8, 1.3, 1.0 power ripple and noise requirements, </t>
  </si>
  <si>
    <t>f) Higher DC voltage input to Low Voltage</t>
  </si>
  <si>
    <t>supply 5v or 3.3v for Low voltage power supply</t>
  </si>
  <si>
    <t xml:space="preserve">provide Pgood </t>
  </si>
  <si>
    <t>provide power super vision that power rails are within limits, special concern for LDO Power OK</t>
  </si>
  <si>
    <t>5% power limits, 2.5% for 1.0v</t>
  </si>
  <si>
    <t>3.3 or 5v to Low Voltage PMIC</t>
  </si>
  <si>
    <t>High Voltage PMIC OK to Low Voltage PMIC Reset</t>
  </si>
  <si>
    <t>PROC074A_PWR_INPUT_REG.SchDoc</t>
  </si>
  <si>
    <t>5v to 3.3v - DCDC Converter</t>
  </si>
  <si>
    <t>Wide VIN to 5v DCDC Converter</t>
  </si>
  <si>
    <t>TIDEP 0091 Altium schematic</t>
  </si>
  <si>
    <t>item f - High voltage to Low Voltage power example , requires conducted emission, more power sequence concerns</t>
  </si>
  <si>
    <t>Design1_HighVoltageA.SchDoc</t>
  </si>
  <si>
    <t>Conducted Emission Filter</t>
  </si>
  <si>
    <t>Reverse Voltage and Transient Protection</t>
  </si>
  <si>
    <t xml:space="preserve">Special Signals
  - nRESET, special VIL max voltage .3v, VIH min - careful matching to power supervisor or delay, analog switch is safest use, normally requires 3.3v pullup
  - nERRORIn, nERROROut - require pullup - see Error Signaling Module
  - WARM_RESET - special signal can be input or output, normally a pullup 3.3v output, 0-&gt;1 indicates SOC hardware init complete, or internal reset error </t>
  </si>
  <si>
    <t>Special Signals
  SOP[2.1.0] State on Power, code 001 used for Functional Mode, 101 used for Flashing Mode (QSPI write)
  some customer connect SOP2 with pulldown resistor to external XDS110 and programming connector
although they can be shared function IO, normally on SOP with pullup/pulldown or driven from Host Processor , emulator</t>
  </si>
  <si>
    <t>General Decoupling</t>
  </si>
  <si>
    <t xml:space="preserve">Decoupling caps should follow populated Caps from EVM.    </t>
  </si>
  <si>
    <t>- placement should follow the proximity to the pin connection on the schematic.</t>
  </si>
  <si>
    <t>- minimize the trace inductance to the bypass capacitor, power and GND</t>
  </si>
  <si>
    <t>new PMIC, 3A LDO, better regulation than (c ) not as good as (a),  more expensive than (a)</t>
  </si>
  <si>
    <t xml:space="preserve"> evaluate if LDO is used or bypassed</t>
  </si>
  <si>
    <t>1.24, 1.8v, 1.0v</t>
  </si>
  <si>
    <t>1.0V, 1.24V,1.3V 
power input</t>
  </si>
  <si>
    <t>1.2V, 1.24V 
Power input</t>
  </si>
  <si>
    <t xml:space="preserve"> Connect to 1.2v, 1.24v</t>
  </si>
  <si>
    <t>Connect to 1.0v, 1.24v, 1.3v</t>
  </si>
  <si>
    <t xml:space="preserve">Altium schematic, IWR6843 Carrier EVM </t>
  </si>
  <si>
    <t>B13</t>
  </si>
  <si>
    <t xml:space="preserve">PMIC, LDO  </t>
  </si>
  <si>
    <t xml:space="preserve">PMIC and LDO have input bypass, and output bypass (Point of Load) capacitors.  </t>
  </si>
  <si>
    <t>Check the datasheets of the PMIC, DCDC Converter, and/or LDO for the recommended sizing.</t>
  </si>
  <si>
    <t>Note: some PMICs also have special filtering for VANA, and Output Snubbing</t>
  </si>
  <si>
    <t>- if an LDO is not used, for LP87524J, the LDO input decoupling caps are not required.</t>
  </si>
  <si>
    <t>Customer please paste your block diagram in the below box.   In the second box, please past the answers to the questions to the right of the block diagram</t>
  </si>
  <si>
    <t>special VIL max</t>
  </si>
  <si>
    <t xml:space="preserve">(CAN)CAN-FD </t>
  </si>
  <si>
    <t>(CAN)CAN-FD-Rx</t>
  </si>
  <si>
    <t>(CAN)CAN-FD-Tx</t>
  </si>
  <si>
    <t>Special signals, and Osc/Clock input</t>
  </si>
  <si>
    <t>Special Notes</t>
  </si>
  <si>
    <t>special VIL max requirement, check driving hardware</t>
  </si>
  <si>
    <t>input - nRESET 0-&gt;1 transition allows Mmwave sensor to startup release from reset, see attached power sequence
nRESET is used to latch the SOP[2,1,0] state</t>
  </si>
  <si>
    <t>nERRORin</t>
  </si>
  <si>
    <t xml:space="preserve">Error Signalling Module input, pullup </t>
  </si>
  <si>
    <t>input / output - normally used as output to indicate the SOC
 init sequence or if an internal reset has occurred, needs a pullup, can be used as external reset input</t>
  </si>
  <si>
    <t>nERROROut</t>
  </si>
  <si>
    <t xml:space="preserve">Error Signalling Module Output, pullup </t>
  </si>
  <si>
    <t>SOP[2,1,0]</t>
  </si>
  <si>
    <t>State on Power input, latched when nRESET transitions 0-&gt;1</t>
  </si>
  <si>
    <t>special setup time and hold time requirements, 
not characterized</t>
  </si>
  <si>
    <t>CLKP</t>
  </si>
  <si>
    <t>CLKM</t>
  </si>
  <si>
    <t>dual use pin, crystal connection, special low 
capacitance, and guard ring</t>
  </si>
  <si>
    <t>note if GNDed is used to indicate external clock mode</t>
  </si>
  <si>
    <t>crystal connection, special low capacitance, and guard ring
or external clock input</t>
  </si>
  <si>
    <t>Power sequence - the supply sequencing is not specified, all supplies must be valid before releasing nRESET</t>
  </si>
  <si>
    <t>5v input (note there is a new 3.3v version P)</t>
  </si>
  <si>
    <t>Power Sequence</t>
  </si>
  <si>
    <t>Figure 5-2 in the datasheet, there is also special troubleshooting</t>
  </si>
  <si>
    <t>Power supplies are driven to nominal values -&gt; nRESET is released (startup)</t>
  </si>
  <si>
    <t>suggest probe points for WARMRESET, VBGAP, NERROROut</t>
  </si>
  <si>
    <t>note: NRESET on EVMs has multiple sources, customer must allow for:</t>
  </si>
  <si>
    <t>if Emulator is onboard or external, there is an XDS reset signal</t>
  </si>
  <si>
    <t>if there is a Host Processor, normally there is an NRESET input from Host Processor</t>
  </si>
  <si>
    <t>Local nRESET from pushbutton, power OK, or local Watchdog timer</t>
  </si>
  <si>
    <t>Example of EVM Power on, with autoloading software.</t>
  </si>
  <si>
    <t>pink WARMRESET - shows 0 - 1 transition Mmwave SOC init complete</t>
  </si>
  <si>
    <t>Green - use GPIO-0 in your software to indicate start of application</t>
  </si>
  <si>
    <t>yellow - current trace, shows activity after SOC init, running application, and Radar Chirp</t>
  </si>
  <si>
    <t>blue nRESET release AFTER power supplies are stable, note SOP must be stable before nRESET release also</t>
  </si>
  <si>
    <t>Clock - using 40Mhz crystal</t>
  </si>
  <si>
    <t>CLKP to GND</t>
  </si>
  <si>
    <t>CLKM to GND</t>
  </si>
  <si>
    <t xml:space="preserve">d) new PMIC - integrated watchdog timer, Voltage Monitoring, 2nd stage LC filter </t>
  </si>
  <si>
    <t xml:space="preserve">c) new PMIC - integrated watchdog timer, Voltage Monitoring, 2nd stage LC filter and added 1v LDO </t>
  </si>
  <si>
    <t>note: for some implementations, the 1v2 LC filter is not required.</t>
  </si>
  <si>
    <t>when this is used, there is a further low power option, the change 1v0 -&gt; 1v3, and use Auto/PFM</t>
  </si>
  <si>
    <t>instead of forced PWM for 1v8, and 1v3.</t>
  </si>
  <si>
    <t>MSS Control and Logger UART</t>
  </si>
  <si>
    <t>depending on the implementation of the customer hardware:</t>
  </si>
  <si>
    <t>part of the XDS110_debug probe connection</t>
  </si>
  <si>
    <t>through an RS485 or RS422 Tranceiver for industrial automation as a control port</t>
  </si>
  <si>
    <t>if the EVM XDs110 TIVA processor is used, USB is transcoded through the TIVA processor to Control UART</t>
  </si>
  <si>
    <t>FTDI or other transcode to USB</t>
  </si>
  <si>
    <t>Each processor has an emulation Logger UART Tx only</t>
  </si>
  <si>
    <t xml:space="preserve">BSS_Logger - not normally used, pin mux, </t>
  </si>
  <si>
    <t>H14, normally SPI_CS2</t>
  </si>
  <si>
    <t>MSS_Logger - normally used, pin mux, F14, normally SPI_CLK2</t>
  </si>
  <si>
    <t>DSS_Logger - not normalley used, pin mux, P8, normally P8</t>
  </si>
  <si>
    <t>if the EVM XDS1110 TIVA processor is used, ISB is transcoded through the TIVA processor for MSS_Logger</t>
  </si>
  <si>
    <t>the BPLP Connector has the BSS_Logger, and MSS Logger</t>
  </si>
  <si>
    <t>the HD60 connector has the DSSLogger</t>
  </si>
  <si>
    <t>the BP/LP connector has the Control UART Tx, Rx</t>
  </si>
  <si>
    <t>note: the XDS110 debug probe can have a selected Aux RxUART</t>
  </si>
  <si>
    <t>Control UART Rx (N4) - used for Flashing, and OutOfBox (OOB) demo</t>
  </si>
  <si>
    <t>Note: see the BP/LP for MSP432 Echosystem connectivity</t>
  </si>
  <si>
    <t>Note: in most UART, the Tx on one end goes to Rx at the other end.</t>
  </si>
  <si>
    <t>100K pullup</t>
  </si>
  <si>
    <t>100K pullup - if used for UART</t>
  </si>
  <si>
    <t>note: in implementing these interfaces for customer boards, the matching for high speed interfaces is still needed across the interface</t>
  </si>
  <si>
    <t>SPI_XXXX - these should be matched length where the tolerance is 10% of the 40Mhz clock period.</t>
  </si>
  <si>
    <t>RS232XX - these are actually 0 - VIOIN, not bipolar serial ports, the traces should not cross SPI, USB, or LVDS traces, the max baud rate is 1Mbps</t>
  </si>
  <si>
    <t>This interface contains the LVDS interface, this goes through the Devpack to the TSW1400, or to the DCA1000.  The LVDS data is programmable, but is normally the FMCW Radar Rx data.</t>
  </si>
  <si>
    <t>HD60</t>
  </si>
  <si>
    <t>iwr1443</t>
  </si>
  <si>
    <t>iwr1642</t>
  </si>
  <si>
    <t>iwr6843</t>
  </si>
  <si>
    <t>notes</t>
  </si>
  <si>
    <t>5vin(DNI)</t>
  </si>
  <si>
    <t>AR_TDO_SOP0</t>
  </si>
  <si>
    <t>boot pin overrides jumpers/JTAG - special IO at Reset it’s a pullup or pull down, then lightly loaded as sensor JTAG out</t>
  </si>
  <si>
    <t>AR_TDI</t>
  </si>
  <si>
    <t>AR_TCK</t>
  </si>
  <si>
    <t>AR_CS1</t>
  </si>
  <si>
    <t>radar sensor SPI slave (sensor in)</t>
  </si>
  <si>
    <t>AR_TMS</t>
  </si>
  <si>
    <t>AR_SPICLK1</t>
  </si>
  <si>
    <t>AR_HOSTINTR1</t>
  </si>
  <si>
    <t>radar sensor output, 3v3 GPIO - MSS boot complete, or SPI sensor needs read (sensor out)</t>
  </si>
  <si>
    <t>AR_MOSI1</t>
  </si>
  <si>
    <t>AR_MISO1</t>
  </si>
  <si>
    <t>radar sensor SPI slave (sensor out)</t>
  </si>
  <si>
    <t>PGOOD</t>
  </si>
  <si>
    <t>radar sensor 3.3von, or PMIC power OK (power mgmt out)</t>
  </si>
  <si>
    <t>AR_NERR_OUT</t>
  </si>
  <si>
    <t>radar sensor hardware error output (sensor out)</t>
  </si>
  <si>
    <t>NU</t>
  </si>
  <si>
    <t>AR_DM_CLK</t>
  </si>
  <si>
    <t>DMM Clk (radar sensor input) test CMOS bus 1642/1843 only</t>
  </si>
  <si>
    <t>AR_SYNC_IN</t>
  </si>
  <si>
    <t xml:space="preserve">radar sensor input, when selected in software, </t>
  </si>
  <si>
    <t>AR_DMM_SYNC</t>
  </si>
  <si>
    <t>DMM Sync (radar sensor input)  1642/1843 only</t>
  </si>
  <si>
    <t>GND</t>
  </si>
  <si>
    <t>AR_DP0</t>
  </si>
  <si>
    <t>DMM data input 1642/1843 only</t>
  </si>
  <si>
    <t>AR_LVDS_VALIDP</t>
  </si>
  <si>
    <t>LVDSVALID - start of Frame 1243/1443 only</t>
  </si>
  <si>
    <t>AR_DP1</t>
  </si>
  <si>
    <t>AR_LVDS_VALIDM</t>
  </si>
  <si>
    <t>AR_DP2</t>
  </si>
  <si>
    <t>AR_DP3</t>
  </si>
  <si>
    <t>AR_LVDSSCSI_FRCLKP</t>
  </si>
  <si>
    <t>AR_LVDS_FRCLKP</t>
  </si>
  <si>
    <t>LVDSFRM - each clk edge marks every 8 data bits</t>
  </si>
  <si>
    <t>AR_DP4</t>
  </si>
  <si>
    <t>AR_LVDSSCSI_FRCLKM</t>
  </si>
  <si>
    <t>AR_LVDS_FRCLKM</t>
  </si>
  <si>
    <t>AR_DP5</t>
  </si>
  <si>
    <t>AR_DP6</t>
  </si>
  <si>
    <t>AR_LVDSSCSI_3P</t>
  </si>
  <si>
    <t>LVDS_DataBit 1243/1443 only</t>
  </si>
  <si>
    <t>AR_DP7</t>
  </si>
  <si>
    <t>AR_LVDSSCSI_3M</t>
  </si>
  <si>
    <t>AR_DP8</t>
  </si>
  <si>
    <t>DMM data input 1642</t>
  </si>
  <si>
    <t>AR_DP9</t>
  </si>
  <si>
    <t>AR_LVDSSCSI_2P</t>
  </si>
  <si>
    <t>AR_DP10</t>
  </si>
  <si>
    <t>AR_LVDSSCSI_2M</t>
  </si>
  <si>
    <t>AR_DP11</t>
  </si>
  <si>
    <t>AR_DP12</t>
  </si>
  <si>
    <t>AR_LVDSSCSI_CLKP</t>
  </si>
  <si>
    <t>AR_LVDS_CLKP</t>
  </si>
  <si>
    <t>LVDS_DDR _CLK</t>
  </si>
  <si>
    <t>AR_DP13</t>
  </si>
  <si>
    <t>AR_LVDSSCSI_CLKM</t>
  </si>
  <si>
    <t>AR_LVDS_CLKM</t>
  </si>
  <si>
    <t>AR_DP14</t>
  </si>
  <si>
    <t>AR_DP15</t>
  </si>
  <si>
    <t>AR_LVDSSCSI_1P</t>
  </si>
  <si>
    <t>AR_LVDS_1P</t>
  </si>
  <si>
    <t>LVDS_DataBit</t>
  </si>
  <si>
    <t>AR_SDA</t>
  </si>
  <si>
    <t>AR_LVDSSCSI_1M</t>
  </si>
  <si>
    <t>AR_LVDS_1M</t>
  </si>
  <si>
    <t>AR_SCL</t>
  </si>
  <si>
    <t>AR_RS232Rx(DNI)</t>
  </si>
  <si>
    <t>Radar Sensor Control UART Rx</t>
  </si>
  <si>
    <t>AR_LVDSSCSI_0P</t>
  </si>
  <si>
    <t>AR_LVDS_0P</t>
  </si>
  <si>
    <t>AR_RS232Tx(DNI)</t>
  </si>
  <si>
    <t>Radar Sensor Control UART Tx</t>
  </si>
  <si>
    <t>AR_LVDSSCSI_0M</t>
  </si>
  <si>
    <t>AR_LVDS_0M</t>
  </si>
  <si>
    <t>AR_NRST_MCU</t>
  </si>
  <si>
    <t>Reset to Radar Sensor Logic</t>
  </si>
  <si>
    <t>G1</t>
  </si>
  <si>
    <t>G2</t>
  </si>
  <si>
    <t>G3</t>
  </si>
  <si>
    <t>G4</t>
  </si>
  <si>
    <t>BOOSTER PACK and LAUNCH PAD CONNECTIVITY</t>
  </si>
  <si>
    <t>IWR1443 BOOSTER PACK  EVM Schematic</t>
  </si>
  <si>
    <t>MSP-EXP432P401R LAUNCH PAD Schematic</t>
  </si>
  <si>
    <t>J5</t>
  </si>
  <si>
    <t>AR_NERR_OUT (Out)</t>
  </si>
  <si>
    <t>J4</t>
  </si>
  <si>
    <t>P2.7 PWM</t>
  </si>
  <si>
    <t>J2</t>
  </si>
  <si>
    <t>AR_NERR_IN</t>
  </si>
  <si>
    <t>P2.6 PWM</t>
  </si>
  <si>
    <t>P2.5 IO PWM</t>
  </si>
  <si>
    <t>AR_MCUCLKOUT</t>
  </si>
  <si>
    <t>P2.4 PWM</t>
  </si>
  <si>
    <t>AR_CSn1 (Slave In)</t>
  </si>
  <si>
    <t>P3.0 IO SPI_CS</t>
  </si>
  <si>
    <t>AR_NRESET (primary in)</t>
  </si>
  <si>
    <t>P5.6 PWM</t>
  </si>
  <si>
    <t>AR_GPIO1 (In)</t>
  </si>
  <si>
    <t>P5.7 IO</t>
  </si>
  <si>
    <t>AR_MSS_LOGGER (UART out opt)</t>
  </si>
  <si>
    <t>P6.6 TIMER CAPTURE [ needs UART Rx]</t>
  </si>
  <si>
    <t>can't use this pin on BP/LP this is RSTn in for MSP432</t>
  </si>
  <si>
    <t>AR_WARMRST (opt out)</t>
  </si>
  <si>
    <t>P6.7 Timer CAPTURE [ needs IO In]</t>
  </si>
  <si>
    <t>AR_MOSI1 (Slave In SPI)</t>
  </si>
  <si>
    <t>P1.6 SPIMOSI [out]</t>
  </si>
  <si>
    <t>AR_BSS_LOGGER</t>
  </si>
  <si>
    <t>P2.3 IO</t>
  </si>
  <si>
    <t>AR_MISO1 (Slave Out SPI)</t>
  </si>
  <si>
    <t>P1.7 SPIMISO[in]</t>
  </si>
  <si>
    <t>MCU_SOP2 (in)</t>
  </si>
  <si>
    <t>P5.1 IO</t>
  </si>
  <si>
    <t>AR_HOSTINTR1 (Slave Out)</t>
  </si>
  <si>
    <t>P5.0 IO SPICS [used as Ioin]</t>
  </si>
  <si>
    <t>MCU_SOP1 (force logic0)</t>
  </si>
  <si>
    <t>P3.5 IO</t>
  </si>
  <si>
    <t>AR_GPIO2</t>
  </si>
  <si>
    <t>P5.2 IO SPICS [nu]</t>
  </si>
  <si>
    <t>MCU_SOP0 (force logic 1)</t>
  </si>
  <si>
    <t>P3.7 IO</t>
  </si>
  <si>
    <t>P3.6 IO</t>
  </si>
  <si>
    <t>J6</t>
  </si>
  <si>
    <t>MCU_3v3</t>
  </si>
  <si>
    <t>J1</t>
  </si>
  <si>
    <t>3v3</t>
  </si>
  <si>
    <t>MCU_5v</t>
  </si>
  <si>
    <t>J3</t>
  </si>
  <si>
    <t>5v</t>
  </si>
  <si>
    <t>P6.0 Ang15</t>
  </si>
  <si>
    <t>AR_RS232TX (UART Out)</t>
  </si>
  <si>
    <t>P3.2 URxD</t>
  </si>
  <si>
    <t>AR_ANATEST1</t>
  </si>
  <si>
    <t>P6.1 Ang14</t>
  </si>
  <si>
    <t>AR_RS232RX (Uart In)</t>
  </si>
  <si>
    <t>P3.3 UTxD</t>
  </si>
  <si>
    <t>AR_ANATEST2</t>
  </si>
  <si>
    <t>P4.0 Ang13</t>
  </si>
  <si>
    <t>AR_SYNCIN</t>
  </si>
  <si>
    <t>P4.1 IO</t>
  </si>
  <si>
    <t>AR_ANATEST3</t>
  </si>
  <si>
    <t>P4.2 Ang11</t>
  </si>
  <si>
    <t>P4.3 Ang10</t>
  </si>
  <si>
    <t>AR_ANATEST4</t>
  </si>
  <si>
    <t>P4.4 Ang9</t>
  </si>
  <si>
    <t>AR_SPICLK1 (Slave in)</t>
  </si>
  <si>
    <t>P1.5 SPICLK</t>
  </si>
  <si>
    <t>PGOOD (from PMIC)</t>
  </si>
  <si>
    <t>P4.5 Ang8 I2S WS</t>
  </si>
  <si>
    <t>AR_GPIO0 (Out)</t>
  </si>
  <si>
    <t>P4.6 IO</t>
  </si>
  <si>
    <t>PMIC_EN (to PMIC)</t>
  </si>
  <si>
    <t>P4.7 Ang6 I2S CLK</t>
  </si>
  <si>
    <t>AR_SCL (to PMIC)</t>
  </si>
  <si>
    <t>P6.5 IO I2C SCL</t>
  </si>
  <si>
    <t>AR_SYNCOUT_SOP1</t>
  </si>
  <si>
    <t>P5.4 IO I2S D0</t>
  </si>
  <si>
    <t>AR_SDA (to/from PMIC)</t>
  </si>
  <si>
    <t>P6.4 IO I2C SDA</t>
  </si>
  <si>
    <t>AR_PMIC_CLKOUT_SOP2</t>
  </si>
  <si>
    <t>P5.5 IO I2S DI</t>
  </si>
  <si>
    <t>signals used for TIDEP91 Power Control</t>
  </si>
  <si>
    <t>signals used for TIDEP91 Device Control and Communication</t>
  </si>
  <si>
    <t>remote flashing interface</t>
  </si>
  <si>
    <t>Radar/Mmwave Studio</t>
  </si>
  <si>
    <t xml:space="preserve">note: the LVDS interface has differential signalling at 600Mbps.  </t>
  </si>
  <si>
    <t>there is a matched length requirement, there is a signal keep out area for LVDS</t>
  </si>
  <si>
    <t>(* used)</t>
  </si>
  <si>
    <t>Note: the HD60 implements a DP (special Hardware in Loop), LVDS, and Control UART for extermal DSP interfacing</t>
  </si>
  <si>
    <t>Note: in point to point RS232, 422 systems, the Control UART would be used.   RS485 multi drop needs a Tx enable GPIO pin</t>
  </si>
  <si>
    <t>This custom driver needs to use the GPIO pin to enable multi drop transmission, this is not in the driver MmwaveSDK</t>
  </si>
  <si>
    <t>note: Out OfBox demo (*) uses the MSS_Logger port for data communication</t>
  </si>
  <si>
    <t>SPI Interface</t>
  </si>
  <si>
    <t>The Mmwave devices typically have 1 SPI interface for Host Processor Communication - SPI1</t>
  </si>
  <si>
    <t>the SPI interface can have different operating modes</t>
  </si>
  <si>
    <t>2nd SPI (check pin mux) can be a SPI master for peripheral or communication, with multiple chip Selects</t>
  </si>
  <si>
    <t>1st SPI typically a slave interface, 4 wire</t>
  </si>
  <si>
    <t>Master or Slave - changes which pins are Outputs or Inputs</t>
  </si>
  <si>
    <t>SPICLK - output clock from Master device, upto 40Mhz</t>
  </si>
  <si>
    <t>SPIMOSI - output serial data from Master device, in 3 wire mode is bidirectional data</t>
  </si>
  <si>
    <t>SPIMISO - output serial data fro slave device, in 3 wire mode is not used</t>
  </si>
  <si>
    <t>SPI has different timing arrangements for Clock phase and data phase, need to match peripheral to Master</t>
  </si>
  <si>
    <t>SPI_CSn - output chips select (can have multiple for Master device) from master device, usually to one device</t>
  </si>
  <si>
    <t>Note: there is another signal HOST_INTERRUPT - this comes from Mmwave sensor GPIO as a Doorbell signal to Master that Mmwave sensor needs SPI transfer, see ICD document</t>
  </si>
  <si>
    <t>as a SPI slave, we adapt to the Master device clock, as long as the Clock Phase and Data Phase have been correctly set, it should work upto 40Mhz</t>
  </si>
  <si>
    <t>The datasheet has the different SPI modes, and the timing parameters</t>
  </si>
  <si>
    <t>Note: the CAN peripheral and SPI1 share the same pins, if you want to use both peripherals, Pin Mux and different ports assignments will be needed.</t>
  </si>
  <si>
    <t xml:space="preserve">Master </t>
  </si>
  <si>
    <t>SPI_CLK (Out)</t>
  </si>
  <si>
    <t>SPI_CSn (Out)</t>
  </si>
  <si>
    <t>Slave</t>
  </si>
  <si>
    <t>SPI_Clk(In)</t>
  </si>
  <si>
    <t>SPI_CSn(in with pullup)</t>
  </si>
  <si>
    <t>4 wire SPI</t>
  </si>
  <si>
    <t>SPI_MOSI (Out)</t>
  </si>
  <si>
    <t>SPI_MOSI(in for write)</t>
  </si>
  <si>
    <t>SPI_MISO (In)</t>
  </si>
  <si>
    <t>SPI_MISO(out for read)</t>
  </si>
  <si>
    <t>4 wire SPI with HOST Interrupt</t>
  </si>
  <si>
    <t>HOST_Interrupt out with pulldown)</t>
  </si>
  <si>
    <t>HOST_Interrupt(In)</t>
  </si>
  <si>
    <t>IWR6843 ISK - Altium</t>
  </si>
  <si>
    <t>nRESET - used to control startup of IWR6843, there are usually several sources, depending on implementation</t>
  </si>
  <si>
    <t xml:space="preserve">     - Local nRESET, based on Power Sequence</t>
  </si>
  <si>
    <t xml:space="preserve">            - IWR6843 ISK - part of LP87702 PMIC - see Altium schematic sheet 3</t>
  </si>
  <si>
    <t xml:space="preserve">            - IWR6843 ISK - part of 60 pin connector to Carrier board</t>
  </si>
  <si>
    <t xml:space="preserve">         - ISK board chain of 2 reset signals, wired OR (either signal can cause reset = 0</t>
  </si>
  <si>
    <t xml:space="preserve">    - Local signal output at startup, identifies timing output of the end of the radar cycle.</t>
  </si>
  <si>
    <t xml:space="preserve">     - low VIL max (safest connection is analog switch), other logic may not have .2v output</t>
  </si>
  <si>
    <t>schematic sheet 3</t>
  </si>
  <si>
    <t>schematic sheet 8</t>
  </si>
  <si>
    <t>schematic sheet 3,7</t>
  </si>
  <si>
    <t xml:space="preserve">    - with software programming, can be an input to Error Signalling Module, also identifies internal Watchdog event</t>
  </si>
  <si>
    <t>nERROROut, nERRORIn - used with Error Signalling Module to output or input BIT test monitoring</t>
  </si>
  <si>
    <t>SOP - State on Power, used to set boot mode (Flashing, Functional, other), pins can have shared function</t>
  </si>
  <si>
    <t xml:space="preserve">    -  ISK board - set from carrier board</t>
  </si>
  <si>
    <t xml:space="preserve">    - TC6843 - (Boost style) - multiple methods to set SOP values, onboard jumpers, BP/LP connector</t>
  </si>
  <si>
    <t>TC6843 Boost Cadence</t>
  </si>
  <si>
    <t>schematic sheet 3, 11, 16</t>
  </si>
  <si>
    <t xml:space="preserve">    - must be set before release of nRESET</t>
  </si>
  <si>
    <t>CLKP, CLKM - can be connected Crystal, or if CLKM is GNDed  AC coupled external oscillator</t>
  </si>
  <si>
    <t>schematic sheet 4</t>
  </si>
  <si>
    <t>1vDC, .8v AC for crystal, if connected to AC coupled oscillator input, not driven, illustration of crystal or external clock</t>
  </si>
  <si>
    <t>normally the Host Processor Interface is a SLAVE interface.</t>
  </si>
  <si>
    <t>https://en.wikipedia.org/wiki/Serial_Peripheral_Interface</t>
  </si>
  <si>
    <t>https://en.wikipedia.org/wiki/Universal_asynchronous_receiver-transmitter</t>
  </si>
  <si>
    <t>Quad SPI Interface</t>
  </si>
  <si>
    <t>The Mmwave sensor uses the QSPI interface to load the MSS / DSS compiled software, RTOS, and patch code</t>
  </si>
  <si>
    <t xml:space="preserve">The QSPI has 4 data, clock, and Chip Select.   </t>
  </si>
  <si>
    <t xml:space="preserve">The MSS Boot ROM in Functional or Flashing mode has specific driver functions, so unless a Secondary boot loader is used, </t>
  </si>
  <si>
    <t>the sprach9 Application note, lists the valid devices.</t>
  </si>
  <si>
    <t>There are specific pullups used, in some versions of Mmwave sensors, the pullup resistors are recommended externally instead of using the internal pullups.</t>
  </si>
  <si>
    <t>The Mmwave Sensor is the master device, the QSPI Flash is the slave device.  (in future systems a QSPI FRAM could be considered)</t>
  </si>
  <si>
    <t>Current implementation uses a SDR clock, and 40Mhz clock rate.   In future interfaces the 80Mhz clock rate is considered.</t>
  </si>
  <si>
    <t>https://en.wikipedia.org/wiki/Serial_Peripheral_Interface#Quad_SPI</t>
  </si>
  <si>
    <t>The Cypress, website has additional information on special timing and layout constraints (matched length to clock rate)</t>
  </si>
  <si>
    <t>Radar Studio or Mmwave Studio can communicate with the peripherals based on digital interfaces, GPIO, SPI, UART,  and high speed 1Gbps data LVDS debug data the connectivity for the digital interfaces is:</t>
  </si>
  <si>
    <t>on the IWR6843 ISK / Carrier - the signals are routed from the ISK 2 60pin connectors, to the Carrier.   The carrier creates the BP/LP connector for the connection to MSP430.</t>
  </si>
  <si>
    <t>The carrier contains the equivalent USB to GPIO, SPI, UART for Radar Studio / Mmwave Studio.  The LVDS signals are routed to another 60 pin connector to connect to the DCA1000</t>
  </si>
  <si>
    <t xml:space="preserve">on the TC6843 Boost style, the BP/LP and the 60 pin connector route these signals to the Devpack, the Devpack has USB communication to control the BP/LP GPIO, UART, SPI.  </t>
  </si>
  <si>
    <t>The LVDS Debug is routed from the EVM to the Devpack, and then onto the TSW1400 or DCA1000</t>
  </si>
  <si>
    <t>these interfaces are only required if you plan to use the Dfp Mmwave Studio software, or high speed LVDS Debug interfaces.</t>
  </si>
  <si>
    <t>SYNCIn, SYNCOut - these are digital system inputs or outputs that are coupled to the Frame Start Control and Status</t>
  </si>
  <si>
    <t xml:space="preserve">  - Sync In can couple to an external control, with a pulldown 100K resistor, requires special software controls to enable</t>
  </si>
  <si>
    <t xml:space="preserve">   - Sync Out can couple to an test point to indicate Frame Start (not normally used)</t>
  </si>
  <si>
    <t xml:space="preserve">MSS Control and Logger UART - this section covers the Control UART, and Logger Tx UARTs
</t>
  </si>
  <si>
    <t>SPI - this section covers the use of 3 and 4 wire SPI, it is a higher speed than
UART Control interface, in most cases, the Mmwave Sensor Control for SPI is a Slave interface.</t>
  </si>
  <si>
    <t>QSPI - this is a required interface for loading the MSS/DSS software, patch for BSS, and calibration data.</t>
  </si>
  <si>
    <t>LVDS - this section discusses the LVDS Debug High Speed interface.</t>
  </si>
  <si>
    <t>OSC_CLKOUT - should come to an SMA style connector for special analog test clocks.  
Once the prototype has been debugged you can depopulate the connector, Can be high speed data, requires special routing</t>
  </si>
  <si>
    <t>DP - this is an external input interface, 8 data, Frame, Clock to inject external Radar Rx data for software development, 
see EVM schematic and datasheet</t>
  </si>
  <si>
    <t>GPADC - there are 6 General purpose ADC inputs, these can be used for external voltage monitoring.  If they are not used tie to GND. 
 You will need to develop special software for monitoring.</t>
  </si>
  <si>
    <t>Schematic Checklist, for each section, matching the use case, the EVM or other reference materials with each section below, can help to
locate reference materials to copy, or provide some additional resources, use this to develop specific questions for E2E for your design.
There are additional EXCEL sheets for each general subsection from DC Power to LVDS interface.</t>
  </si>
  <si>
    <t>DC Power Subsystem
Decoupling, see the Customer IO List, and Altium IWR6843 Schematic 
   note some decoupling is the internal LDO, with external bypass capacitor
   note suggest replicating both decoupling cap values, number and placement</t>
  </si>
  <si>
    <t>Questions or Comments</t>
  </si>
  <si>
    <t>LVDS</t>
  </si>
  <si>
    <t>The LVDS section is used for Debug output to the DCA1000 IWR6843 EVM (ISK-carrier) or DCA1000/TSW1400-Devpack for the TC6843 Boost design</t>
  </si>
  <si>
    <t>There are special signal integrity and matching requirements if this interface is used</t>
  </si>
  <si>
    <t>LVDS signals are 1.2v Common Mode</t>
  </si>
  <si>
    <t>Typically we have a 350mv VOD.</t>
  </si>
  <si>
    <t>The LVDS signals are routed usually as a stripline interface, ie referenced to a Ground plane, not routed over a split power plane.</t>
  </si>
  <si>
    <t>The 4 sets of signals are matched length to the 900Mbps bit rate.</t>
  </si>
  <si>
    <t>On the ISK board, these follow the 60pin connector, there are additional LVDS signals for other Mmwave sensors on the secondary 60 pin connector.</t>
  </si>
  <si>
    <t>On the TC6843 Boost style these are routed to a 60 pin connector to the Devpack plug in board.</t>
  </si>
  <si>
    <t xml:space="preserve">If the interface is not used, the pins can be left open, however having a set of through hole TPs can allow a set of twisted pair wires to be used for </t>
  </si>
  <si>
    <t xml:space="preserve">additional debugging.   This interface requires special programming of DMA, and the Csi interface to utilize different data outputs, normally the Mmwave sensor Rx data </t>
  </si>
  <si>
    <t>is output.</t>
  </si>
  <si>
    <t>There are application notes for the IWR1642 LVDS Data path, these have discussions of the Radar Rx -&gt; ADC Buffer -&gt; (DMA) L3 memory.</t>
  </si>
  <si>
    <t xml:space="preserve">    - the data can be captured using CCS, non realtime</t>
  </si>
  <si>
    <t xml:space="preserve">   -  specialized use of the Mmwave SDK for outputting data to the MSS Logger UART can be used</t>
  </si>
  <si>
    <t xml:space="preserve">    - using the detected objects and Visualizer the Control UART, and MSS Logger UART can be used</t>
  </si>
  <si>
    <t xml:space="preserve">the data is DMAed from L3 memory to the CSI interface, with a specific format by Frame.  </t>
  </si>
  <si>
    <t>The LVDS Debug data could be exported to a DSP, FPGA (follow the connectivity from the ISK board to the Carrier board, to the DCA1000 for this).</t>
  </si>
  <si>
    <t>LVDS Clock is a DDR or SDR clock.   The clock is active during the Chirp transmission.  (finding the non active to active portion is the Start of Chirp)</t>
  </si>
  <si>
    <t>The LVDS Data has two lanes, the CSI interface has to be programmed for the desired data transfer, normally for Radar Rx, this is interleaved</t>
  </si>
  <si>
    <t xml:space="preserve">LVDS Frame Clock has a transition for each I or Q data set, typically the sequence marks each 16bits.  </t>
  </si>
  <si>
    <t xml:space="preserve">for the 4 Receivers, Lane0 is I, Lane 1 is Q. </t>
  </si>
  <si>
    <t>Antennas and RF Traces have special manufacturing app note, and example EVM antenna.   They are not discussed in this checklist.
Antenna - DXF is needed, for active trace, and L1 Gnd.  Stripline 50 ohm extension from Antenna to Grounded CoPlanar Waveguide, includes special L1,L2 ground requirements.  Grounded Coplanar Waveguide, RF trace, two keepout areas, and surrounding GND.  Special attachment near Mmwave sensor.  spracq5.</t>
  </si>
  <si>
    <t>spra555</t>
  </si>
  <si>
    <t>The signal pairs are routed FrameClk, Clk(DDR), Data0, Data1 - with matched length for 900Mbps rates.</t>
  </si>
  <si>
    <t>Layout guidelines for PCB built for IWR6843 ISK board</t>
  </si>
  <si>
    <t xml:space="preserve">The stack up used on the TI EVM board IWR6843 ISK is shown below.  </t>
  </si>
  <si>
    <t>Solid GND layer - part of the Rogers R4835 4mil Low Pro laminate</t>
  </si>
  <si>
    <t>Power, thermal ground and signal routing</t>
  </si>
  <si>
    <t>Used for 60 Ghz RF lines and impedance controlled lines. The GND reference is L2 layer separated by the Rogers 4835 4mils Low Pro dielectric.</t>
  </si>
  <si>
    <t>Debug-Test General steps - needs rework</t>
  </si>
  <si>
    <t>Blank board ; customer test for DC Power to GND short, 1.24v, 1.0v, 1.8v, 3.3v power to GND</t>
  </si>
  <si>
    <t>There are 7 test categories listed:</t>
  </si>
  <si>
    <t>Blank board ; customer test for GND distribution VSS, VSSA, offboard connectors, RF shield GND</t>
  </si>
  <si>
    <t>T1-2 (optional)</t>
  </si>
  <si>
    <t>coupon structure impedance matches simulation</t>
  </si>
  <si>
    <t xml:space="preserve">Blank board ; - if RF coupon is present, measure S parameter to validate RF laminate traces, L1-L2 RF GND  </t>
  </si>
  <si>
    <t>optically measure the antenna Grounded Coplanar Waveguide, stripline, Patch antenna, and shield GND for trace geometry</t>
  </si>
  <si>
    <t>1mil of layout gerber registration, no delamination</t>
  </si>
  <si>
    <t>Assembled Board, not powered ON - electrical; 1.24v (after LC), 1.24v to LDO, 1.0v (after LDO), 1.8v (after LC), 3.3v to GND and power to power</t>
  </si>
  <si>
    <t>Assembled Board with an external supply current limited, turn on the DC input power; Check DC in to 3.3v</t>
  </si>
  <si>
    <t>Assembled Boards, multiboard orientation</t>
  </si>
  <si>
    <t>board orientation matches mechanical drawing</t>
  </si>
  <si>
    <t>T1-4 (this might be optional)</t>
  </si>
  <si>
    <t>measure DCtoDC converter 3.3v out, value, ripple/noise.  Record DC into 3.3v ISK board</t>
  </si>
  <si>
    <t>Purpose: this is a general guideline to aid in initial tests of IWR6843 Power supply, peripheral and RF portions during bring up of a new board</t>
  </si>
  <si>
    <t>CAN functions for IWR6843 on customer board</t>
  </si>
  <si>
    <t>Assembled Board, DC In applied, release PMIC NRST high, EN1 high, while keeping IWR6843 NRST low; Check DC out of PMIC 1.24v, 1.8v, 1.0v (if LDO used), 3.3v are within 2.5% of set point, use oscilloscope measure ripple, noise</t>
  </si>
  <si>
    <t>Power up the IWR device in SOP mode 2 
measure the VBAP voltage on B10 ball</t>
  </si>
  <si>
    <t>measure the clock frequency on the CLKP pin, also CLKM if connected to crystal</t>
  </si>
  <si>
    <t>see power sequence, should be 1-&gt;0-&gt;1</t>
  </si>
  <si>
    <t xml:space="preserve">Measure the voltages on the "1p4V_APLL" and 1p4V_SYNTH" pins. </t>
  </si>
  <si>
    <t>SOP 101, Connect to the Control UART with Uniflash, or using CCS custom - program the Mss/Dss image + BSS patch</t>
  </si>
  <si>
    <t>measure the WARM_RESET output, should be 6-8ms logic 1-&gt; 0 at nRESET 0-&gt;1, Also check nERROR out = '1'</t>
  </si>
  <si>
    <t xml:space="preserve">SOP[2.0] 001, if using Out of Box demo, connect Control UART to terminal emulator, on nRESET release, software loads, type "ver" enter, should display the software version.  </t>
  </si>
  <si>
    <t>check QSPI Flash -&gt;RAM, startup operation</t>
  </si>
  <si>
    <t xml:space="preserve">Setup and perform a detection test, with a target at 3-10m.   Causing the Mmwave board to rotate infront of the target, and using the matlab or Out of Box demo Visualizer, or Mmwave Studio Post Processing; </t>
  </si>
  <si>
    <t>Using the CCS- L3 Radar Rx, or Matlab to UART, or Mmwave Studio connection to BP/LP and DCA1000/TSW1400 
moving the board under test across azimuth and elevation 30degree steps can help to see a gross detection pattern, using the Out of Box Demo software, and the Visualizer USB GUI.</t>
  </si>
  <si>
    <t>Using the new Apps radiation pattern tests, T4-8 is repeated wit the Matlab software, to get the Tx -&gt; target -&gt; Rx radiation patterns.  The results are collected and plotted against the simulation of the antenna, to determine the Field of View, and Resolution.</t>
  </si>
  <si>
    <t>comparing EVM antenna radiation pattern or simulated radiation parameter of antenna</t>
  </si>
  <si>
    <t xml:space="preserve">Datasheets: IWR6843 
Reference Design:   ISK IWR6843 Altium schematic / Carrier board Altium Schematic
                                 ISK and Carrier board Altium Layout
                                 Svt/Streamline - Stackup Report
                                 Antenna data base, ISK 6843 60Ghz mmwave antenna, ODS 60Ghz antenna
                                 mmWave industrial toolbox in TI Resource Explorer.
</t>
  </si>
  <si>
    <t xml:space="preserve">1) Select a Configuration (select and modify a block diagram)
   - Standalone Mmwave sensor
   - Mmwave sensor/ power switching / Local Host Processor 
   - Satellite Mmwave sensor with Remote Host Processor
2)  System Use case, following the TIDEP, design guide, user guide, and using the Sensing Estimator, determine the Sensor and Antenna / Waveguide 
     - use the sensing estimator (http://www.ti.com/tool/mmwave-studio) to develop your use case parameters, or copy them from a TIDEP or User Guide.
     - example wanting to view a scene 70meters from the Mmwave sensor with the EVM antenna, and fast chirp / low power - needs a higher gain antenna 
3) Select the Communication Interfaces (includes Flashing, Visualizer GUI, Host Processor, Other)
   - Customer IO list, and Pinmux (future Pinmux tool) are used to check on availability of Interfaces
   - Control UART Tx, Control UART Rx - normally required for QSPI Flashing 
   - MSS Logger, Tx UART required for Visualizer display (Aux data UART)
   - SPI, 4 wire Slave SPI Interface, with GPIO Host Interrupt for Local 
   - CAN / CANFD / Control UART or 2nd UART Tx UART Rx - RS422/485
   - HMI - GPIO as button inputs, as LED drivers, I2C for local display
4) Include the modes of Operation, SOP [2.1.0]   0,0,1 - Functional, 1,0,1 - Flashing - how will the sensor receive Initial and Field Software updates
5) Debugging Interface - the primary debugging interface is the JTAG TMS, TCK, TDI, TDO, if needed JTAG_nRESET - typically XDS110 debug probe
    can also include interfaces to the BoosterPack/LaunchPad or HD60 LVDS connections to utilize Radar Studio, TSW1400, or Mmwave Studio and DCA1000
6) Other GPIO, I2C controls - special output controls, special power supply usage
7) RF Antenna (1-4 Rx) (1-3 Tx) needs to match the antenna configuration in the reference database for the desired use case 
8) Low Voltage Power supply - how is Mmwave sensor powered input voltage, best Power Supply Efficiency, best Power Supply performance
8) are there considerations for Functional Safety
9) Paste the block diagram below in provided section, list 8 items from above, below block diagram 
</t>
  </si>
  <si>
    <t>Layout Guidelines - 
  - special signal categories RF Tx, RF Rx - see RF Manufacturing and Fabrication SPRACG5
  - RF routing, RF laminate in stackup - see RF Manufacturing and Fabrication SPRACG5
  - special stackup requirements, Power GND, RF GND reference plan - - see RF Manufacturing and Fabrication SPRACG5
  - High Speed LVDS (if used), matched length special stripline routing
  - Internal XDS110 - USB1.1 or USB2 - routed away from RF
  - Lower Speed still matched length QSPI, SPI,</t>
  </si>
  <si>
    <t>IWR6843 Schematic Checklist, with System, Schematic, Layout, and Test Discussions</t>
  </si>
  <si>
    <t>HW Bringup Guidelines - 
  - including resistance, S parameter antenna, mechanical dimension checks, power supply prep test
  - checking power sequence, power supplies
  - checking the Mmave Sensor boot - reset status
  - preliminary Out of Box tests, and antenna checks</t>
  </si>
  <si>
    <t>1) Standalone Sensor - processing from R4F ARM and DSP (B) integrated WDOG and Power supply</t>
  </si>
  <si>
    <t>2) Standalone Sensor - processing from R4F ARM and DSP (A) old power supply, swra577</t>
  </si>
  <si>
    <t>1) Standalone Sensor newer Integrated power supply</t>
  </si>
  <si>
    <t>2) Standalone Sensor</t>
  </si>
  <si>
    <t xml:space="preserve">JTAG- the TMS, TCK, TDI, TDO is a 4 wire interface used for CCS or for IO test.  </t>
  </si>
  <si>
    <t xml:space="preserve">The JTAG port is used for serial communication, with an emulator.   The JTAG port </t>
  </si>
  <si>
    <t>can also be used to force outputs, and monitor inputs of digital subsystem IO.</t>
  </si>
  <si>
    <t xml:space="preserve">The emulator can be onboard (see XDS110 implementation) .  The TIVA processor is connected on the </t>
  </si>
  <si>
    <t>JTAG connectivity</t>
  </si>
  <si>
    <t xml:space="preserve">Carrier board to the ISK over the TMS, TDI, TDO, TCLK, and </t>
  </si>
  <si>
    <t>Note: The USB - UART has to result in a Virtual Comport, to use the Visualizer Software GUI.</t>
  </si>
  <si>
    <t>There are additional requirements to use the Uniflash program (the external XDS110 Debug Probe allows for a passive header)</t>
  </si>
  <si>
    <t>Note: the USB- UART for the Visualizer also uses the MSS_Logger (*) for Radar output data</t>
  </si>
  <si>
    <t>The Carrier board Proc074, has the TIVA Processor on schematic page 11,12</t>
  </si>
  <si>
    <t>the TIVA, programmed as an XDS110/USB, Control UART, MSS Logger UART, and JTAG is the standard interface to CCS, and Visualizer GUI</t>
  </si>
  <si>
    <t>The XDS110 Debug Probe, has 3 connectors to provide for JTAG, Control UART Tx, Control UART Rx, GPIO-SOP2, and MSS Logger UART</t>
  </si>
  <si>
    <t>AR_RS232Tx - goes to XDS110 UART Rx</t>
  </si>
  <si>
    <t>AR_RS232Rx - goes to XDS110 UART Tx</t>
  </si>
  <si>
    <t>AR_NRST - AR_NRST_XDS - goes to XDS110 nRST Out</t>
  </si>
  <si>
    <t> AR_TCK - XDSET_TCK - XDS110 TCK (Out)</t>
  </si>
  <si>
    <t>AR_TDI - XDSET_TDI - XDS110 TDI (Out)</t>
  </si>
  <si>
    <t>AR_TMS - XDSET_TMS - XDS110 TMS (Out)</t>
  </si>
  <si>
    <t>AR_TDO_SOP0 - XDSET_TDO - XDS110 TDO (In)</t>
  </si>
  <si>
    <t>XDS110 debug Probe Conn - Pin#</t>
  </si>
  <si>
    <t>XDS110 debug Probe Sig. Name</t>
  </si>
  <si>
    <t>Signal Name Mmwave</t>
  </si>
  <si>
    <t>3.3v (optional)</t>
  </si>
  <si>
    <t xml:space="preserve">AR_MSSLogger Tx - goes to XDS110 Aux UART Rx </t>
  </si>
  <si>
    <t>you will need to consolidate the 3 connectors to a board connector (this is an example, you can change the pinout - http://www.ti.com/lit/ug/sprui94/sprui94.pdf</t>
  </si>
  <si>
    <t>Figure 2</t>
  </si>
  <si>
    <t>http://www.ti.com/lit/ug/sprui94/sprui94.pdf</t>
  </si>
  <si>
    <t>CTI20 - 11</t>
  </si>
  <si>
    <t>AR_SOP2 - Flashing Mode jumper (optional)</t>
  </si>
  <si>
    <t>GPIOOUT0</t>
  </si>
  <si>
    <t xml:space="preserve">CTI20 - 13 </t>
  </si>
  <si>
    <t xml:space="preserve">CTI20 - 1 </t>
  </si>
  <si>
    <t>nTRST</t>
  </si>
  <si>
    <t>CTI20-2</t>
  </si>
  <si>
    <t>CTI20 - 3</t>
  </si>
  <si>
    <t>VTREF</t>
  </si>
  <si>
    <t>CTI20-5</t>
  </si>
  <si>
    <t>TCK</t>
  </si>
  <si>
    <t>CTI-10</t>
  </si>
  <si>
    <t>CTI20 - 7</t>
  </si>
  <si>
    <t>IWR6843 carrier board
example</t>
  </si>
  <si>
    <t>UART Rx</t>
  </si>
  <si>
    <t>AUX-14</t>
  </si>
  <si>
    <t>Figure 3</t>
  </si>
  <si>
    <t>UART Tx</t>
  </si>
  <si>
    <t>AUX-12</t>
  </si>
  <si>
    <t>Table 2</t>
  </si>
  <si>
    <t>UART1 Rx</t>
  </si>
  <si>
    <t>ExpHdr-15</t>
  </si>
  <si>
    <t>J19-2</t>
  </si>
  <si>
    <t>J19-8</t>
  </si>
  <si>
    <t>J19-5</t>
  </si>
  <si>
    <t>J19-7</t>
  </si>
  <si>
    <t>J19-1</t>
  </si>
  <si>
    <t>J19-3</t>
  </si>
  <si>
    <t>J19-11</t>
  </si>
  <si>
    <t>Schematic Checklist
  - the schematic is broken down into several sections (there is a EXCEL sheet for each section, customer should check / fill out the details):
      - DC Power and Decoupling
      - Special Signals - nRESET, SOP[2.0], WARM_RESET, nERRORIn, nERROROut
      - MSS Control and MSS Logger UART
      - SPI 
      - QSPI
      - LVDS 
      - JTAG
      - Radar (Mmwave) Studio test interface</t>
  </si>
  <si>
    <t>General Routing classes</t>
  </si>
  <si>
    <t xml:space="preserve">   1) RF - Grounded CoPlanar Waveguide - (Tx1,Tx2,Tx3,Rx1,Rx2,Rx3,Rx4) </t>
  </si>
  <si>
    <t>50 ohm, special signal, spacing, and GND specific details can be found in SPRACG5, also L2 layout ground hole for impedance compensation see ISK Layout.</t>
  </si>
  <si>
    <t xml:space="preserve">   2) RF - stripline - (Tx1,Tx2,Tx3,Rx1,Rx2,Rx3,Rx4) </t>
  </si>
  <si>
    <t>50 ohm, special signal, spacing, and GND shield details can be found in SPRACG5, and L1 layout of ISK board</t>
  </si>
  <si>
    <t>Please refer to Antenna Design Guide for 60GHz Radar_v0.3.docx for RF trace, layout guideance.</t>
  </si>
  <si>
    <t xml:space="preserve">   3) RF -  Antenna with Ground Shield L1, and Antenna Ground patch L2</t>
  </si>
  <si>
    <t>copy design from special document, and ISK layout, Antenna Design Guide for 60GHz Radar_v0.3.docx</t>
  </si>
  <si>
    <t xml:space="preserve">Please refer to the ISK Layout, for the silver immersion finish, the specific Rogers material type, and </t>
  </si>
  <si>
    <t>50 ohm GPCW</t>
  </si>
  <si>
    <t>The L1 structure includes the signal attach (Tx or Rx), and the surrounding VSSA balls, see section 6.3 of the Antenna Design Guide for 60GHz Radar_v0.3.docx</t>
  </si>
  <si>
    <t>50 ohm stripline</t>
  </si>
  <si>
    <t>The stripline transitions from the GPCW to the antenna patch signal connection.   See ISK layout drawing, L1 has a signal trace(W width), there is dielectric space (G), and H is the RF laminate height</t>
  </si>
  <si>
    <t>The stripline is designed for the 60-64Ghz band, with 50 ohm termination.   See ISK layout, and section 6.6 of the Antenna Design Guide for 60Ghz Radar_v0.3</t>
  </si>
  <si>
    <t>There is a GND shield on either side of the (W signal), this should have micro via stitching L1 to L2.</t>
  </si>
  <si>
    <t>note: the RF traces should not have a solder mask applied.</t>
  </si>
  <si>
    <t>Tx and Rx antenna</t>
  </si>
  <si>
    <t>The IWr6843 ISK has a patch antenna, with a Ground shield on L1, the reference ground plate is on L2, it exceeds the area dimension of the patch antenna on L1.</t>
  </si>
  <si>
    <t xml:space="preserve">The stripline should connect smoothly to the antenna stripline.  </t>
  </si>
  <si>
    <t xml:space="preserve">The antenna layout needs to account for the exact antenna to antenna spacing (Rx lambda/2)Rx, (Tx lambda*2), if </t>
  </si>
  <si>
    <t>the microvias connect L1 - L2</t>
  </si>
  <si>
    <t>there are additional vias to connect L1 - L4 - L6</t>
  </si>
  <si>
    <t>there are GND shield around the RF traces from GPCW (device ball transition) to antenna</t>
  </si>
  <si>
    <t>GPCW , stripline, to antenna are smooth transitions same trace width, same dielectric spacing</t>
  </si>
  <si>
    <t>there are several layout sections to copy, as this appears on the schematic as an antenna connected to device</t>
  </si>
  <si>
    <t>with GNDing</t>
  </si>
  <si>
    <t xml:space="preserve">                  Rx1            Rx2            Rx3         Rx4                        Tx1                       Tx2                             Tx3</t>
  </si>
  <si>
    <t>Ideally the Rx spacing is lambda/2, the Tx spacing for azimuth is Tx lambda*2, typically calculated as center RF frequency</t>
  </si>
  <si>
    <t>note very important L1, L2, L4, L6 grounding, through VIAs</t>
  </si>
  <si>
    <t>larger VIAs are used for thermal GND.</t>
  </si>
  <si>
    <t>Layer 2 showing the GND under each Patch and microVia stitching</t>
  </si>
  <si>
    <t>some larger VIAs are also for power plane 1v3RF1, 1v3RF2, 1v2, 1v8</t>
  </si>
  <si>
    <t>W - matches to "B" in section 6.3 of Antenna Design Guide</t>
  </si>
  <si>
    <t>H - this is the dielectric thickness of the RF Laminate</t>
  </si>
  <si>
    <t>G - this is calculated from the strip line calculator, see ISK Layout</t>
  </si>
  <si>
    <t>7.08mil</t>
  </si>
  <si>
    <t>8mil</t>
  </si>
  <si>
    <t>LVDS traces - routed as pairs of 50 ohm to GND to 50 ohm</t>
  </si>
  <si>
    <t>LVDS traces should have keep out distance from other signals</t>
  </si>
  <si>
    <t xml:space="preserve">4 LVDS pairs, smooth routing, matched length to connector </t>
  </si>
  <si>
    <t>4Data, QSPI_CLK, QSPI_CS - matched length for 40Mhz (future 80Mhz)</t>
  </si>
  <si>
    <t>900Mbps, 1.2v common mode, 350mv VOD</t>
  </si>
  <si>
    <t>ideally routed over a GND or unsplit power plane</t>
  </si>
  <si>
    <t>dual stripline routing</t>
  </si>
  <si>
    <t>High Speed signals (for Mmwave Sensor)</t>
  </si>
  <si>
    <t>QSPI - High Speed signals with matched trace lengths QSPI</t>
  </si>
  <si>
    <t>Power Supply</t>
  </si>
  <si>
    <t>3.3v in from connector to Load switch</t>
  </si>
  <si>
    <t>Controlled Impedance/ High Speed - other than RF (toplayer  left-bottom of IWR6843)</t>
  </si>
  <si>
    <t>1.24v, 1.8v BUCK outputs</t>
  </si>
  <si>
    <t>need Low Impedance, wide plane connections</t>
  </si>
  <si>
    <t>follow LP87702 datasheet recommended layout</t>
  </si>
  <si>
    <t>U4 - top layer for 1v24, 1v8 low impedance outputs</t>
  </si>
  <si>
    <t>U5 1v24 to 1v, special low impedance 1v0 output</t>
  </si>
  <si>
    <t>uses multiple planes to distribute 1v24, 1v8, 1v0</t>
  </si>
  <si>
    <t>Schematic Checklist</t>
  </si>
  <si>
    <t>Layout Guideline</t>
  </si>
  <si>
    <t>HW Bringup
Guideline</t>
  </si>
  <si>
    <t>there are special matched P to M traces, and matching among the group of LVDS signals, marking the schematic with this grouping is helpful</t>
  </si>
  <si>
    <t>The EVM has one example of a patch PCB antenna.   Depending on your use case the Tx and Rx antenna directivity gain, and RF coupling patch antenna, or waveguide coupling, and the number of desired Tx and Rx elements needs to be considered.  See SPRACG5, and EVM User Guide, or third party Antenna Radiation Pattern
   - maximum number Tx (3), two can be transmitting at the same time
   - maximum number Rx (4), normally all 4 are receiving at the same time
   - horn or waveguide coupling normally has 1Tx, and 1Rx RF port (usually Rx4 and Tx1)
    - signal matching of (all Tx) (all Rx) SPRACG5 to within 1 mil, special stripline and Grounded Coplanar Waveguide, see sprach5
   - Tx antenna Directivity Gain,                                   ; Tx antenna Field of View Azimuth,         ; Field of View Elevation,      ; Angular Resolution
   - Rx antenna Directivity Gain,                                   ; Rx antenna Field of View Azimuth,         ; Field of View Elevation,      ; Angular Resolution</t>
  </si>
  <si>
    <t>Control UART Tx(N5) - used for Flashing, and OutOfBox (OOB) demo, 115200bps</t>
  </si>
  <si>
    <t>921600 baud</t>
  </si>
  <si>
    <t>The ISK board Proc073, shows the UART pins on sheet 4 and 7.</t>
  </si>
  <si>
    <t>There are several SPI ports (VIOIN single voltage)</t>
  </si>
  <si>
    <t>the SPI interface is shown in PROC073 on page 4 and 7.  Only the SPIA Slave port is shown.</t>
  </si>
  <si>
    <t>https://en.wikipedia.org/wiki/JTAG</t>
  </si>
  <si>
    <t>Stackup (EVM representative)</t>
  </si>
  <si>
    <t>Rogers RF Laminate RO4835 LoPro, RO3003</t>
  </si>
  <si>
    <t>FR4</t>
  </si>
  <si>
    <t>Enable the test mode to send 1.8Ghz APLL clock out on OSC_CLK pin , may require onboard XTAL cap tuning</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</si>
</sst>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sz val="11"/>
      <color rgb="FFFF0000"/>
      <name val="Calibri"/>
      <family val="2"/>
      <scheme val="minor"/>
    </font>
    <font>
      <b/>
      <sz val="11"/>
      <color theme="1"/>
      <name val="Calibri"/>
      <family val="2"/>
      <scheme val="minor"/>
    </font>
    <font>
      <b/>
      <sz val="28"/>
      <color rgb="FFFF0000"/>
      <name val="Calibri"/>
      <family val="2"/>
      <scheme val="minor"/>
    </font>
    <font>
      <b/>
      <sz val="14"/>
      <color theme="1"/>
      <name val="Calibri"/>
      <family val="2"/>
      <scheme val="minor"/>
    </font>
    <font>
      <sz val="16"/>
      <color theme="1"/>
      <name val="Calibri"/>
      <family val="2"/>
      <scheme val="minor"/>
    </font>
    <font>
      <b/>
      <sz val="12"/>
      <color theme="1"/>
      <name val="Calibri"/>
      <family val="2"/>
      <scheme val="minor"/>
    </font>
    <font>
      <b/>
      <sz val="13"/>
      <color theme="1"/>
      <name val="Calibri"/>
      <family val="2"/>
      <scheme val="minor"/>
    </font>
    <font>
      <sz val="11"/>
      <color theme="1"/>
      <name val="Calibri"/>
      <family val="2"/>
      <scheme val="minor"/>
    </font>
    <font>
      <sz val="8"/>
      <color rgb="FF555555"/>
      <name val="Arial"/>
      <family val="2"/>
    </font>
  </fonts>
  <fills count="12">
    <fill>
      <patternFill patternType="none"/>
    </fill>
    <fill>
      <patternFill patternType="gray125"/>
    </fill>
    <fill>
      <patternFill patternType="solid">
        <fgColor theme="0" tint="-0.14999847407452621"/>
        <bgColor indexed="64"/>
      </patternFill>
    </fill>
    <fill>
      <patternFill patternType="solid">
        <fgColor rgb="FFDDDDDD"/>
        <bgColor indexed="64"/>
      </patternFill>
    </fill>
    <fill>
      <patternFill patternType="solid">
        <fgColor rgb="FFEAEAEA"/>
        <bgColor indexed="64"/>
      </patternFill>
    </fill>
    <fill>
      <patternFill patternType="solid">
        <fgColor theme="8" tint="0.79998168889431442"/>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rgb="FF00B0F0"/>
        <bgColor indexed="64"/>
      </patternFill>
    </fill>
    <fill>
      <patternFill patternType="solid">
        <fgColor theme="5" tint="0.59999389629810485"/>
        <bgColor indexed="64"/>
      </patternFill>
    </fill>
    <fill>
      <patternFill patternType="solid">
        <fgColor theme="7" tint="0.59999389629810485"/>
        <bgColor indexed="64"/>
      </patternFill>
    </fill>
  </fills>
  <borders count="23">
    <border>
      <left/>
      <right/>
      <top/>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auto="1"/>
      </left>
      <right style="thin">
        <color auto="1"/>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right/>
      <top style="thin">
        <color theme="0"/>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right/>
      <top/>
      <bottom style="thin">
        <color indexed="64"/>
      </bottom>
      <diagonal/>
    </border>
  </borders>
  <cellStyleXfs count="2">
    <xf numFmtId="0" fontId="0" fillId="0" borderId="0"/>
    <xf numFmtId="0" fontId="8" fillId="0" borderId="0"/>
  </cellStyleXfs>
  <cellXfs count="148">
    <xf numFmtId="0" fontId="0" fillId="0" borderId="0" xfId="0"/>
    <xf numFmtId="2" fontId="2" fillId="2" borderId="2" xfId="0" applyNumberFormat="1" applyFont="1" applyFill="1" applyBorder="1"/>
    <xf numFmtId="0" fontId="2" fillId="2" borderId="4" xfId="0" applyFont="1" applyFill="1" applyBorder="1"/>
    <xf numFmtId="0" fontId="0" fillId="0" borderId="4" xfId="0" applyBorder="1"/>
    <xf numFmtId="0" fontId="2" fillId="2" borderId="4" xfId="0" applyFont="1" applyFill="1" applyBorder="1" applyAlignment="1">
      <alignment wrapText="1"/>
    </xf>
    <xf numFmtId="0" fontId="0" fillId="0" borderId="0" xfId="0" applyAlignment="1">
      <alignment wrapText="1"/>
    </xf>
    <xf numFmtId="0" fontId="3" fillId="0" borderId="0" xfId="0" applyFont="1" applyAlignment="1">
      <alignment vertical="center"/>
    </xf>
    <xf numFmtId="0" fontId="0" fillId="0" borderId="0" xfId="0" applyAlignment="1">
      <alignment vertical="center"/>
    </xf>
    <xf numFmtId="0" fontId="2" fillId="4" borderId="4" xfId="0" applyFont="1" applyFill="1" applyBorder="1" applyAlignment="1">
      <alignment horizontal="center" vertical="center"/>
    </xf>
    <xf numFmtId="0" fontId="2" fillId="4" borderId="4" xfId="0" applyFont="1" applyFill="1" applyBorder="1" applyAlignment="1">
      <alignment horizontal="center" vertical="center" wrapText="1"/>
    </xf>
    <xf numFmtId="0" fontId="0" fillId="3" borderId="4" xfId="0" applyFill="1" applyBorder="1"/>
    <xf numFmtId="0" fontId="0" fillId="0" borderId="4" xfId="0" applyBorder="1" applyAlignment="1">
      <alignment wrapText="1"/>
    </xf>
    <xf numFmtId="0" fontId="1" fillId="0" borderId="4" xfId="0" applyFont="1" applyBorder="1" applyAlignment="1">
      <alignment horizontal="center"/>
    </xf>
    <xf numFmtId="0" fontId="0" fillId="0" borderId="4" xfId="0" applyBorder="1" applyAlignment="1">
      <alignment vertical="top" wrapText="1"/>
    </xf>
    <xf numFmtId="0" fontId="6" fillId="0" borderId="4" xfId="0" applyFont="1" applyBorder="1"/>
    <xf numFmtId="0" fontId="7" fillId="0" borderId="0" xfId="0" applyFont="1" applyAlignment="1">
      <alignment wrapText="1"/>
    </xf>
    <xf numFmtId="0" fontId="7" fillId="0" borderId="0" xfId="0" applyFont="1"/>
    <xf numFmtId="0" fontId="4" fillId="6" borderId="10" xfId="0" applyFont="1" applyFill="1" applyBorder="1" applyAlignment="1">
      <alignment vertical="center"/>
    </xf>
    <xf numFmtId="0" fontId="0" fillId="0" borderId="11" xfId="0" applyBorder="1" applyAlignment="1">
      <alignment vertical="center"/>
    </xf>
    <xf numFmtId="0" fontId="0" fillId="0" borderId="11" xfId="0" applyBorder="1" applyAlignment="1">
      <alignment vertical="center" wrapText="1"/>
    </xf>
    <xf numFmtId="0" fontId="0" fillId="0" borderId="12" xfId="0" applyBorder="1" applyAlignment="1">
      <alignment vertical="center"/>
    </xf>
    <xf numFmtId="0" fontId="0" fillId="0" borderId="13" xfId="0" applyBorder="1" applyAlignment="1">
      <alignment vertical="center"/>
    </xf>
    <xf numFmtId="0" fontId="0" fillId="0" borderId="10" xfId="0" applyBorder="1" applyAlignment="1">
      <alignment vertical="center"/>
    </xf>
    <xf numFmtId="0" fontId="0" fillId="0" borderId="12" xfId="0" applyBorder="1" applyAlignment="1">
      <alignment vertical="center" wrapText="1"/>
    </xf>
    <xf numFmtId="0" fontId="0" fillId="0" borderId="5" xfId="0" applyBorder="1" applyAlignment="1">
      <alignment vertical="center" wrapText="1"/>
    </xf>
    <xf numFmtId="0" fontId="0" fillId="0" borderId="4" xfId="0" applyFill="1" applyBorder="1" applyAlignment="1">
      <alignment vertical="center" wrapText="1"/>
    </xf>
    <xf numFmtId="0" fontId="0" fillId="0" borderId="0" xfId="0" applyBorder="1" applyAlignment="1">
      <alignment vertical="center"/>
    </xf>
    <xf numFmtId="0" fontId="0" fillId="0" borderId="0" xfId="0" applyFill="1" applyBorder="1" applyAlignment="1">
      <alignment vertical="center"/>
    </xf>
    <xf numFmtId="0" fontId="0" fillId="0" borderId="11" xfId="0" applyFill="1" applyBorder="1" applyAlignment="1">
      <alignment vertical="center"/>
    </xf>
    <xf numFmtId="0" fontId="0" fillId="0" borderId="10" xfId="0" applyFill="1" applyBorder="1" applyAlignment="1">
      <alignment vertical="center" wrapText="1"/>
    </xf>
    <xf numFmtId="0" fontId="0" fillId="0" borderId="11" xfId="0" applyFill="1" applyBorder="1" applyAlignment="1">
      <alignment vertical="center" wrapText="1"/>
    </xf>
    <xf numFmtId="0" fontId="0" fillId="0" borderId="10" xfId="0" applyFill="1" applyBorder="1" applyAlignment="1">
      <alignment vertical="center"/>
    </xf>
    <xf numFmtId="0" fontId="0" fillId="0" borderId="12" xfId="0" applyFill="1" applyBorder="1" applyAlignment="1">
      <alignment vertical="center" wrapText="1"/>
    </xf>
    <xf numFmtId="0" fontId="0" fillId="0" borderId="13" xfId="0" applyFill="1" applyBorder="1" applyAlignment="1">
      <alignment vertical="center"/>
    </xf>
    <xf numFmtId="0" fontId="0" fillId="0" borderId="4" xfId="0" applyFill="1" applyBorder="1" applyAlignment="1">
      <alignment vertical="center"/>
    </xf>
    <xf numFmtId="0" fontId="0" fillId="0" borderId="0" xfId="0" applyAlignment="1">
      <alignment horizontal="left" vertical="center"/>
    </xf>
    <xf numFmtId="0" fontId="4" fillId="6" borderId="10" xfId="0" applyFont="1" applyFill="1" applyBorder="1" applyAlignment="1">
      <alignment horizontal="center" vertical="center"/>
    </xf>
    <xf numFmtId="0" fontId="2" fillId="0" borderId="0" xfId="0" applyFont="1" applyAlignment="1">
      <alignment vertical="center"/>
    </xf>
    <xf numFmtId="0" fontId="2" fillId="0" borderId="0" xfId="0" applyFont="1" applyAlignment="1">
      <alignment horizontal="left" vertical="center"/>
    </xf>
    <xf numFmtId="0" fontId="0" fillId="0" borderId="4" xfId="0" applyBorder="1" applyAlignment="1">
      <alignment vertical="center"/>
    </xf>
    <xf numFmtId="0" fontId="0" fillId="0" borderId="4" xfId="0" applyBorder="1" applyAlignment="1">
      <alignment vertical="center" wrapText="1"/>
    </xf>
    <xf numFmtId="0" fontId="0" fillId="0" borderId="4" xfId="0" applyBorder="1" applyAlignment="1">
      <alignment horizontal="center" wrapText="1"/>
    </xf>
    <xf numFmtId="0" fontId="4" fillId="6" borderId="4" xfId="0" applyFont="1" applyFill="1" applyBorder="1" applyAlignment="1">
      <alignment horizontal="center" vertical="center"/>
    </xf>
    <xf numFmtId="0" fontId="0" fillId="0" borderId="13" xfId="0" applyBorder="1" applyAlignment="1">
      <alignment vertical="center" wrapText="1"/>
    </xf>
    <xf numFmtId="0" fontId="0" fillId="7" borderId="4" xfId="0" applyFill="1" applyBorder="1" applyAlignment="1">
      <alignment vertical="center"/>
    </xf>
    <xf numFmtId="0" fontId="0" fillId="7" borderId="10" xfId="0" applyFill="1" applyBorder="1" applyAlignment="1">
      <alignment vertical="center"/>
    </xf>
    <xf numFmtId="0" fontId="2" fillId="2" borderId="3" xfId="0" applyFont="1" applyFill="1" applyBorder="1" applyAlignment="1">
      <alignment horizontal="center" vertical="center"/>
    </xf>
    <xf numFmtId="0" fontId="2" fillId="0" borderId="3" xfId="0" applyFont="1" applyBorder="1" applyAlignment="1">
      <alignment horizontal="center" vertical="center"/>
    </xf>
    <xf numFmtId="0" fontId="0" fillId="0" borderId="5" xfId="0" applyBorder="1" applyAlignment="1">
      <alignment wrapText="1"/>
    </xf>
    <xf numFmtId="0" fontId="0" fillId="0" borderId="5" xfId="0" applyBorder="1"/>
    <xf numFmtId="0" fontId="0" fillId="0" borderId="4" xfId="0" quotePrefix="1" applyBorder="1" applyAlignment="1">
      <alignment wrapText="1"/>
    </xf>
    <xf numFmtId="0" fontId="0" fillId="0" borderId="4" xfId="0" applyBorder="1" applyAlignment="1">
      <alignment horizontal="left" vertical="top" wrapText="1"/>
    </xf>
    <xf numFmtId="0" fontId="0" fillId="0" borderId="6" xfId="0" applyFill="1" applyBorder="1" applyAlignment="1">
      <alignment wrapText="1"/>
    </xf>
    <xf numFmtId="0" fontId="0" fillId="0" borderId="6" xfId="0" applyFill="1" applyBorder="1"/>
    <xf numFmtId="0" fontId="0" fillId="0" borderId="5" xfId="0" applyBorder="1" applyAlignment="1">
      <alignment vertical="top" wrapText="1"/>
    </xf>
    <xf numFmtId="0" fontId="2" fillId="2" borderId="1" xfId="0" applyFont="1" applyFill="1" applyBorder="1" applyAlignment="1">
      <alignment horizontal="center"/>
    </xf>
    <xf numFmtId="0" fontId="2" fillId="0" borderId="4" xfId="0" applyFont="1" applyBorder="1" applyAlignment="1">
      <alignment horizontal="center"/>
    </xf>
    <xf numFmtId="0" fontId="0" fillId="0" borderId="0" xfId="0" quotePrefix="1"/>
    <xf numFmtId="0" fontId="2" fillId="0" borderId="4" xfId="0" applyFont="1" applyBorder="1"/>
    <xf numFmtId="0" fontId="0" fillId="8" borderId="0" xfId="0" applyFill="1"/>
    <xf numFmtId="0" fontId="0" fillId="7" borderId="0" xfId="0" applyFill="1"/>
    <xf numFmtId="0" fontId="0" fillId="0" borderId="0" xfId="0" applyFill="1"/>
    <xf numFmtId="0" fontId="0" fillId="9" borderId="0" xfId="0" applyFill="1"/>
    <xf numFmtId="0" fontId="0" fillId="10" borderId="0" xfId="0" applyFill="1"/>
    <xf numFmtId="0" fontId="0" fillId="7" borderId="22" xfId="0" applyFill="1" applyBorder="1"/>
    <xf numFmtId="0" fontId="0" fillId="11" borderId="0" xfId="0" applyFill="1"/>
    <xf numFmtId="0" fontId="0" fillId="6" borderId="0" xfId="0" applyFill="1"/>
    <xf numFmtId="0" fontId="0" fillId="0" borderId="4" xfId="0" applyBorder="1"/>
    <xf numFmtId="0" fontId="0" fillId="0" borderId="4" xfId="0" applyBorder="1" applyAlignment="1">
      <alignment wrapText="1"/>
    </xf>
    <xf numFmtId="0" fontId="0" fillId="0" borderId="4" xfId="0" applyBorder="1"/>
    <xf numFmtId="0" fontId="0" fillId="0" borderId="4" xfId="0" applyBorder="1" applyAlignment="1">
      <alignment vertical="top"/>
    </xf>
    <xf numFmtId="0" fontId="0" fillId="8" borderId="4" xfId="0" applyFill="1" applyBorder="1" applyAlignment="1">
      <alignment wrapText="1"/>
    </xf>
    <xf numFmtId="0" fontId="0" fillId="8" borderId="4" xfId="0" applyFill="1" applyBorder="1"/>
    <xf numFmtId="0" fontId="0" fillId="8" borderId="4" xfId="0" applyFill="1" applyBorder="1" applyAlignment="1">
      <alignment horizontal="center"/>
    </xf>
    <xf numFmtId="0" fontId="9" fillId="0" borderId="4" xfId="0" applyFont="1" applyBorder="1" applyAlignment="1">
      <alignment horizontal="left" vertical="center" wrapText="1"/>
    </xf>
    <xf numFmtId="0" fontId="9" fillId="0" borderId="4" xfId="0" applyFont="1" applyFill="1" applyBorder="1" applyAlignment="1">
      <alignment horizontal="left" vertical="center" wrapText="1"/>
    </xf>
    <xf numFmtId="0" fontId="6" fillId="0" borderId="0" xfId="0" applyFont="1" applyFill="1" applyBorder="1"/>
    <xf numFmtId="0" fontId="6" fillId="0" borderId="0" xfId="0" applyFont="1" applyBorder="1"/>
    <xf numFmtId="0" fontId="0" fillId="0" borderId="0" xfId="0" applyBorder="1" applyAlignment="1">
      <alignment horizontal="left"/>
    </xf>
    <xf numFmtId="0" fontId="0" fillId="0" borderId="16" xfId="0" applyBorder="1" applyAlignment="1">
      <alignment vertical="top" wrapText="1"/>
    </xf>
    <xf numFmtId="0" fontId="0" fillId="0" borderId="17" xfId="0" applyBorder="1" applyAlignment="1">
      <alignment vertical="top"/>
    </xf>
    <xf numFmtId="0" fontId="0" fillId="0" borderId="18" xfId="0" applyBorder="1" applyAlignment="1">
      <alignment vertical="top"/>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2" fillId="2" borderId="15"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0" fillId="0" borderId="15" xfId="0" applyBorder="1" applyAlignment="1">
      <alignment vertical="top" wrapText="1"/>
    </xf>
    <xf numFmtId="0" fontId="0" fillId="0" borderId="15" xfId="0" applyBorder="1" applyAlignment="1">
      <alignment vertical="top"/>
    </xf>
    <xf numFmtId="0" fontId="2" fillId="2" borderId="15" xfId="0" applyFont="1" applyFill="1" applyBorder="1" applyAlignment="1">
      <alignment horizontal="center" vertical="center"/>
    </xf>
    <xf numFmtId="0" fontId="4" fillId="0" borderId="0" xfId="0" applyFont="1" applyAlignment="1">
      <alignment horizontal="center"/>
    </xf>
    <xf numFmtId="0" fontId="0" fillId="0" borderId="4" xfId="0" applyBorder="1" applyAlignment="1">
      <alignment vertical="top" wrapText="1"/>
    </xf>
    <xf numFmtId="0" fontId="0" fillId="0" borderId="4" xfId="0" applyBorder="1" applyAlignment="1">
      <alignment vertical="top"/>
    </xf>
    <xf numFmtId="0" fontId="1" fillId="0" borderId="4" xfId="0" applyFont="1" applyBorder="1" applyAlignment="1">
      <alignment horizontal="center" vertical="center" wrapText="1"/>
    </xf>
    <xf numFmtId="0" fontId="1" fillId="0" borderId="4" xfId="0" applyFont="1" applyBorder="1" applyAlignment="1">
      <alignment horizontal="center" vertical="center"/>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1" fillId="3" borderId="4" xfId="0" applyFont="1" applyFill="1" applyBorder="1" applyAlignment="1">
      <alignment horizontal="center" vertical="center"/>
    </xf>
    <xf numFmtId="0" fontId="0" fillId="3" borderId="10" xfId="0" applyFill="1" applyBorder="1"/>
    <xf numFmtId="0" fontId="0" fillId="3" borderId="19" xfId="0" applyFill="1" applyBorder="1"/>
    <xf numFmtId="0" fontId="0" fillId="0" borderId="10" xfId="0" applyBorder="1"/>
    <xf numFmtId="0" fontId="0" fillId="0" borderId="19" xfId="0" applyBorder="1"/>
    <xf numFmtId="0" fontId="0" fillId="3" borderId="11" xfId="0" applyFill="1" applyBorder="1"/>
    <xf numFmtId="0" fontId="0" fillId="3" borderId="8" xfId="0" applyFill="1" applyBorder="1"/>
    <xf numFmtId="0" fontId="0" fillId="3" borderId="13" xfId="0" applyFill="1" applyBorder="1"/>
    <xf numFmtId="0" fontId="0" fillId="3" borderId="9" xfId="0" applyFill="1" applyBorder="1"/>
    <xf numFmtId="0" fontId="0" fillId="3" borderId="12" xfId="0" applyFill="1" applyBorder="1"/>
    <xf numFmtId="0" fontId="0" fillId="3" borderId="20" xfId="0" applyFill="1" applyBorder="1"/>
    <xf numFmtId="0" fontId="1" fillId="3" borderId="13" xfId="0" applyFont="1" applyFill="1" applyBorder="1"/>
    <xf numFmtId="0" fontId="1" fillId="3" borderId="9" xfId="0" applyFont="1" applyFill="1" applyBorder="1"/>
    <xf numFmtId="0" fontId="0" fillId="3" borderId="10" xfId="0" applyFill="1" applyBorder="1" applyAlignment="1"/>
    <xf numFmtId="0" fontId="0" fillId="0" borderId="19" xfId="0" applyBorder="1" applyAlignment="1"/>
    <xf numFmtId="0" fontId="0" fillId="3" borderId="5" xfId="0" applyFill="1" applyBorder="1" applyAlignment="1">
      <alignment horizontal="center" vertical="center" wrapText="1"/>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1" fillId="3" borderId="4" xfId="0" applyFont="1" applyFill="1" applyBorder="1" applyAlignment="1">
      <alignment horizontal="center" vertical="center" wrapText="1"/>
    </xf>
    <xf numFmtId="0" fontId="0" fillId="3" borderId="5" xfId="0" applyFill="1" applyBorder="1" applyAlignment="1">
      <alignment horizontal="center" vertical="center"/>
    </xf>
    <xf numFmtId="0" fontId="2" fillId="4" borderId="13"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1" fillId="2" borderId="13" xfId="0" applyFont="1" applyFill="1" applyBorder="1" applyAlignment="1"/>
    <xf numFmtId="0" fontId="0" fillId="0" borderId="9" xfId="0" applyBorder="1" applyAlignment="1"/>
    <xf numFmtId="0" fontId="1" fillId="0" borderId="13" xfId="0" applyFont="1" applyBorder="1"/>
    <xf numFmtId="0" fontId="1" fillId="0" borderId="9" xfId="0" applyFont="1" applyBorder="1"/>
    <xf numFmtId="0" fontId="0" fillId="0" borderId="4" xfId="0" applyBorder="1"/>
    <xf numFmtId="0" fontId="0" fillId="0" borderId="4" xfId="0" applyBorder="1" applyAlignment="1">
      <alignment wrapText="1"/>
    </xf>
    <xf numFmtId="0" fontId="0" fillId="8" borderId="4" xfId="0" applyFill="1" applyBorder="1" applyAlignment="1">
      <alignment horizontal="center" wrapText="1"/>
    </xf>
    <xf numFmtId="0" fontId="0" fillId="8" borderId="4" xfId="0" applyFill="1" applyBorder="1" applyAlignment="1">
      <alignment horizontal="center"/>
    </xf>
    <xf numFmtId="0" fontId="0" fillId="0" borderId="4" xfId="0" applyBorder="1" applyAlignment="1"/>
    <xf numFmtId="0" fontId="0" fillId="6" borderId="10" xfId="0" applyFill="1" applyBorder="1" applyAlignment="1">
      <alignment horizontal="center"/>
    </xf>
    <xf numFmtId="0" fontId="0" fillId="6" borderId="21" xfId="0" applyFill="1" applyBorder="1" applyAlignment="1">
      <alignment horizontal="center"/>
    </xf>
    <xf numFmtId="0" fontId="0" fillId="6" borderId="19" xfId="0" applyFill="1" applyBorder="1" applyAlignment="1">
      <alignment horizontal="center"/>
    </xf>
    <xf numFmtId="0" fontId="0" fillId="9" borderId="10" xfId="0" applyFill="1" applyBorder="1" applyAlignment="1">
      <alignment horizontal="center"/>
    </xf>
    <xf numFmtId="0" fontId="0" fillId="9" borderId="21" xfId="0" applyFill="1" applyBorder="1" applyAlignment="1">
      <alignment horizontal="center"/>
    </xf>
    <xf numFmtId="0" fontId="0" fillId="9" borderId="19" xfId="0" applyFill="1" applyBorder="1" applyAlignment="1">
      <alignment horizontal="center"/>
    </xf>
    <xf numFmtId="0" fontId="0" fillId="10" borderId="10" xfId="0" applyFill="1" applyBorder="1" applyAlignment="1">
      <alignment horizontal="center"/>
    </xf>
    <xf numFmtId="0" fontId="0" fillId="10" borderId="21" xfId="0" applyFill="1" applyBorder="1" applyAlignment="1">
      <alignment horizontal="center"/>
    </xf>
    <xf numFmtId="0" fontId="0" fillId="10" borderId="19" xfId="0" applyFill="1" applyBorder="1" applyAlignment="1">
      <alignment horizontal="center"/>
    </xf>
    <xf numFmtId="0" fontId="0" fillId="11" borderId="10" xfId="0" applyFill="1" applyBorder="1" applyAlignment="1">
      <alignment horizontal="center"/>
    </xf>
    <xf numFmtId="0" fontId="0" fillId="11" borderId="21" xfId="0" applyFill="1" applyBorder="1" applyAlignment="1">
      <alignment horizontal="center"/>
    </xf>
    <xf numFmtId="0" fontId="0" fillId="11" borderId="19" xfId="0" applyFill="1" applyBorder="1" applyAlignment="1">
      <alignment horizontal="center"/>
    </xf>
    <xf numFmtId="0" fontId="0" fillId="0" borderId="0" xfId="0" applyAlignment="1">
      <alignment horizontal="center"/>
    </xf>
    <xf numFmtId="0" fontId="5" fillId="5" borderId="4" xfId="0" applyFont="1" applyFill="1" applyBorder="1" applyAlignment="1">
      <alignment horizontal="center"/>
    </xf>
    <xf numFmtId="0" fontId="0" fillId="0" borderId="4" xfId="0" applyBorder="1" applyAlignment="1">
      <alignment horizontal="left" wrapText="1"/>
    </xf>
    <xf numFmtId="0" fontId="0" fillId="0" borderId="4" xfId="0" applyBorder="1" applyAlignment="1">
      <alignment horizontal="left"/>
    </xf>
    <xf numFmtId="0" fontId="0" fillId="0" borderId="0" xfId="0" applyAlignment="1">
      <alignment horizontal="left" vertical="center"/>
    </xf>
  </cellXfs>
  <cellStyles count="2">
    <cellStyle name="Normal" xfId="0" builtinId="0"/>
    <cellStyle name="Normal 6 7 3 4" xfId="1"/>
  </cellStyles>
  <dxfs count="0"/>
  <tableStyles count="0" defaultTableStyle="TableStyleMedium2" defaultPivotStyle="PivotStyleLight16"/>
  <colors>
    <mruColors>
      <color rgb="FFEAEAEA"/>
      <color rgb="FF777777"/>
      <color rgb="FFDDDDD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_rels/drawing12.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2.png"/><Relationship Id="rId7" Type="http://schemas.openxmlformats.org/officeDocument/2006/relationships/image" Target="../media/image36.png"/><Relationship Id="rId2" Type="http://schemas.openxmlformats.org/officeDocument/2006/relationships/image" Target="../media/image31.png"/><Relationship Id="rId1" Type="http://schemas.openxmlformats.org/officeDocument/2006/relationships/image" Target="../media/image30.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9" Type="http://schemas.openxmlformats.org/officeDocument/2006/relationships/image" Target="../media/image38.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1" Type="http://schemas.openxmlformats.org/officeDocument/2006/relationships/image" Target="../media/image2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5" Type="http://schemas.openxmlformats.org/officeDocument/2006/relationships/image" Target="../media/image16.emf"/><Relationship Id="rId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74</xdr:row>
      <xdr:rowOff>0</xdr:rowOff>
    </xdr:from>
    <xdr:to>
      <xdr:col>11</xdr:col>
      <xdr:colOff>30481</xdr:colOff>
      <xdr:row>106</xdr:row>
      <xdr:rowOff>114817</xdr:rowOff>
    </xdr:to>
    <xdr:pic>
      <xdr:nvPicPr>
        <xdr:cNvPr id="10" name="Picture 9"/>
        <xdr:cNvPicPr>
          <a:picLocks noChangeAspect="1"/>
        </xdr:cNvPicPr>
      </xdr:nvPicPr>
      <xdr:blipFill>
        <a:blip xmlns:r="http://schemas.openxmlformats.org/officeDocument/2006/relationships" r:embed="rId1"/>
        <a:stretch>
          <a:fillRect/>
        </a:stretch>
      </xdr:blipFill>
      <xdr:spPr>
        <a:xfrm>
          <a:off x="609601" y="13350240"/>
          <a:ext cx="6126480" cy="5966977"/>
        </a:xfrm>
        <a:prstGeom prst="rect">
          <a:avLst/>
        </a:prstGeom>
      </xdr:spPr>
    </xdr:pic>
    <xdr:clientData/>
  </xdr:twoCellAnchor>
  <xdr:twoCellAnchor editAs="oneCell">
    <xdr:from>
      <xdr:col>1</xdr:col>
      <xdr:colOff>0</xdr:colOff>
      <xdr:row>109</xdr:row>
      <xdr:rowOff>0</xdr:rowOff>
    </xdr:from>
    <xdr:to>
      <xdr:col>9</xdr:col>
      <xdr:colOff>472904</xdr:colOff>
      <xdr:row>132</xdr:row>
      <xdr:rowOff>175640</xdr:rowOff>
    </xdr:to>
    <xdr:pic>
      <xdr:nvPicPr>
        <xdr:cNvPr id="11" name="Picture 10"/>
        <xdr:cNvPicPr>
          <a:picLocks noChangeAspect="1"/>
        </xdr:cNvPicPr>
      </xdr:nvPicPr>
      <xdr:blipFill>
        <a:blip xmlns:r="http://schemas.openxmlformats.org/officeDocument/2006/relationships" r:embed="rId2"/>
        <a:stretch>
          <a:fillRect/>
        </a:stretch>
      </xdr:blipFill>
      <xdr:spPr>
        <a:xfrm>
          <a:off x="609600" y="19751040"/>
          <a:ext cx="5349704" cy="4381880"/>
        </a:xfrm>
        <a:prstGeom prst="rect">
          <a:avLst/>
        </a:prstGeom>
      </xdr:spPr>
    </xdr:pic>
    <xdr:clientData/>
  </xdr:twoCellAnchor>
  <xdr:twoCellAnchor editAs="oneCell">
    <xdr:from>
      <xdr:col>1</xdr:col>
      <xdr:colOff>0</xdr:colOff>
      <xdr:row>12</xdr:row>
      <xdr:rowOff>0</xdr:rowOff>
    </xdr:from>
    <xdr:to>
      <xdr:col>11</xdr:col>
      <xdr:colOff>160020</xdr:colOff>
      <xdr:row>38</xdr:row>
      <xdr:rowOff>0</xdr:rowOff>
    </xdr:to>
    <xdr:pic>
      <xdr:nvPicPr>
        <xdr:cNvPr id="12" name="Picture 11"/>
        <xdr:cNvPicPr>
          <a:picLocks noChangeAspect="1"/>
        </xdr:cNvPicPr>
      </xdr:nvPicPr>
      <xdr:blipFill>
        <a:blip xmlns:r="http://schemas.openxmlformats.org/officeDocument/2006/relationships" r:embed="rId3"/>
        <a:stretch>
          <a:fillRect/>
        </a:stretch>
      </xdr:blipFill>
      <xdr:spPr>
        <a:xfrm>
          <a:off x="609600" y="2194560"/>
          <a:ext cx="6256020" cy="4754880"/>
        </a:xfrm>
        <a:prstGeom prst="rect">
          <a:avLst/>
        </a:prstGeom>
      </xdr:spPr>
    </xdr:pic>
    <xdr:clientData/>
  </xdr:twoCellAnchor>
  <xdr:twoCellAnchor editAs="oneCell">
    <xdr:from>
      <xdr:col>1</xdr:col>
      <xdr:colOff>0</xdr:colOff>
      <xdr:row>45</xdr:row>
      <xdr:rowOff>0</xdr:rowOff>
    </xdr:from>
    <xdr:to>
      <xdr:col>9</xdr:col>
      <xdr:colOff>601980</xdr:colOff>
      <xdr:row>71</xdr:row>
      <xdr:rowOff>22860</xdr:rowOff>
    </xdr:to>
    <xdr:pic>
      <xdr:nvPicPr>
        <xdr:cNvPr id="14" name="Picture 13"/>
        <xdr:cNvPicPr>
          <a:picLocks noChangeAspect="1"/>
        </xdr:cNvPicPr>
      </xdr:nvPicPr>
      <xdr:blipFill>
        <a:blip xmlns:r="http://schemas.openxmlformats.org/officeDocument/2006/relationships" r:embed="rId4"/>
        <a:stretch>
          <a:fillRect/>
        </a:stretch>
      </xdr:blipFill>
      <xdr:spPr>
        <a:xfrm>
          <a:off x="609600" y="8229600"/>
          <a:ext cx="5478780" cy="47777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16</xdr:col>
      <xdr:colOff>53590</xdr:colOff>
      <xdr:row>10</xdr:row>
      <xdr:rowOff>152540</xdr:rowOff>
    </xdr:to>
    <xdr:pic>
      <xdr:nvPicPr>
        <xdr:cNvPr id="2" name="Picture 1"/>
        <xdr:cNvPicPr>
          <a:picLocks noChangeAspect="1"/>
        </xdr:cNvPicPr>
      </xdr:nvPicPr>
      <xdr:blipFill>
        <a:blip xmlns:r="http://schemas.openxmlformats.org/officeDocument/2006/relationships" r:embed="rId1"/>
        <a:stretch>
          <a:fillRect/>
        </a:stretch>
      </xdr:blipFill>
      <xdr:spPr>
        <a:xfrm>
          <a:off x="8168640" y="365760"/>
          <a:ext cx="2880610" cy="1615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127635</xdr:colOff>
      <xdr:row>10</xdr:row>
      <xdr:rowOff>0</xdr:rowOff>
    </xdr:from>
    <xdr:to>
      <xdr:col>18</xdr:col>
      <xdr:colOff>451182</xdr:colOff>
      <xdr:row>20</xdr:row>
      <xdr:rowOff>180975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06175" y="1036320"/>
          <a:ext cx="3981147"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283447</xdr:colOff>
      <xdr:row>21</xdr:row>
      <xdr:rowOff>45720</xdr:rowOff>
    </xdr:from>
    <xdr:to>
      <xdr:col>18</xdr:col>
      <xdr:colOff>419100</xdr:colOff>
      <xdr:row>31</xdr:row>
      <xdr:rowOff>93345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80687" y="3162300"/>
          <a:ext cx="4402853"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2767293</xdr:colOff>
      <xdr:row>42</xdr:row>
      <xdr:rowOff>122705</xdr:rowOff>
    </xdr:from>
    <xdr:to>
      <xdr:col>3</xdr:col>
      <xdr:colOff>579546</xdr:colOff>
      <xdr:row>48</xdr:row>
      <xdr:rowOff>131527</xdr:rowOff>
    </xdr:to>
    <xdr:pic>
      <xdr:nvPicPr>
        <xdr:cNvPr id="3" name="Picture 2"/>
        <xdr:cNvPicPr>
          <a:picLocks noChangeAspect="1"/>
        </xdr:cNvPicPr>
      </xdr:nvPicPr>
      <xdr:blipFill>
        <a:blip xmlns:r="http://schemas.openxmlformats.org/officeDocument/2006/relationships" r:embed="rId1"/>
        <a:stretch>
          <a:fillRect/>
        </a:stretch>
      </xdr:blipFill>
      <xdr:spPr>
        <a:xfrm>
          <a:off x="2767293" y="9634258"/>
          <a:ext cx="2904206" cy="1084587"/>
        </a:xfrm>
        <a:prstGeom prst="rect">
          <a:avLst/>
        </a:prstGeom>
      </xdr:spPr>
    </xdr:pic>
    <xdr:clientData/>
  </xdr:twoCellAnchor>
  <xdr:twoCellAnchor editAs="oneCell">
    <xdr:from>
      <xdr:col>8</xdr:col>
      <xdr:colOff>0</xdr:colOff>
      <xdr:row>5</xdr:row>
      <xdr:rowOff>0</xdr:rowOff>
    </xdr:from>
    <xdr:to>
      <xdr:col>17</xdr:col>
      <xdr:colOff>455709</xdr:colOff>
      <xdr:row>11</xdr:row>
      <xdr:rowOff>62753</xdr:rowOff>
    </xdr:to>
    <xdr:pic>
      <xdr:nvPicPr>
        <xdr:cNvPr id="2" name="Picture 1"/>
        <xdr:cNvPicPr>
          <a:picLocks noChangeAspect="1"/>
        </xdr:cNvPicPr>
      </xdr:nvPicPr>
      <xdr:blipFill>
        <a:blip xmlns:r="http://schemas.openxmlformats.org/officeDocument/2006/relationships" r:embed="rId2"/>
        <a:stretch>
          <a:fillRect/>
        </a:stretch>
      </xdr:blipFill>
      <xdr:spPr>
        <a:xfrm>
          <a:off x="8453718" y="1559859"/>
          <a:ext cx="8649450" cy="1819835"/>
        </a:xfrm>
        <a:prstGeom prst="rect">
          <a:avLst/>
        </a:prstGeom>
      </xdr:spPr>
    </xdr:pic>
    <xdr:clientData/>
  </xdr:twoCellAnchor>
  <xdr:twoCellAnchor editAs="oneCell">
    <xdr:from>
      <xdr:col>1</xdr:col>
      <xdr:colOff>0</xdr:colOff>
      <xdr:row>23</xdr:row>
      <xdr:rowOff>0</xdr:rowOff>
    </xdr:from>
    <xdr:to>
      <xdr:col>10</xdr:col>
      <xdr:colOff>353389</xdr:colOff>
      <xdr:row>36</xdr:row>
      <xdr:rowOff>2496</xdr:rowOff>
    </xdr:to>
    <xdr:pic>
      <xdr:nvPicPr>
        <xdr:cNvPr id="4" name="Picture 3"/>
        <xdr:cNvPicPr>
          <a:picLocks noChangeAspect="1"/>
        </xdr:cNvPicPr>
      </xdr:nvPicPr>
      <xdr:blipFill>
        <a:blip xmlns:r="http://schemas.openxmlformats.org/officeDocument/2006/relationships" r:embed="rId3"/>
        <a:stretch>
          <a:fillRect/>
        </a:stretch>
      </xdr:blipFill>
      <xdr:spPr>
        <a:xfrm>
          <a:off x="2779059" y="5773271"/>
          <a:ext cx="7247248" cy="2933954"/>
        </a:xfrm>
        <a:prstGeom prst="rect">
          <a:avLst/>
        </a:prstGeom>
      </xdr:spPr>
    </xdr:pic>
    <xdr:clientData/>
  </xdr:twoCellAnchor>
  <xdr:twoCellAnchor editAs="oneCell">
    <xdr:from>
      <xdr:col>1</xdr:col>
      <xdr:colOff>0</xdr:colOff>
      <xdr:row>59</xdr:row>
      <xdr:rowOff>0</xdr:rowOff>
    </xdr:from>
    <xdr:to>
      <xdr:col>9</xdr:col>
      <xdr:colOff>383819</xdr:colOff>
      <xdr:row>82</xdr:row>
      <xdr:rowOff>124260</xdr:rowOff>
    </xdr:to>
    <xdr:pic>
      <xdr:nvPicPr>
        <xdr:cNvPr id="5" name="Picture 4"/>
        <xdr:cNvPicPr>
          <a:picLocks noChangeAspect="1"/>
        </xdr:cNvPicPr>
      </xdr:nvPicPr>
      <xdr:blipFill>
        <a:blip xmlns:r="http://schemas.openxmlformats.org/officeDocument/2006/relationships" r:embed="rId4"/>
        <a:stretch>
          <a:fillRect/>
        </a:stretch>
      </xdr:blipFill>
      <xdr:spPr>
        <a:xfrm>
          <a:off x="2779059" y="13052612"/>
          <a:ext cx="6668078" cy="6309907"/>
        </a:xfrm>
        <a:prstGeom prst="rect">
          <a:avLst/>
        </a:prstGeom>
      </xdr:spPr>
    </xdr:pic>
    <xdr:clientData/>
  </xdr:twoCellAnchor>
  <xdr:twoCellAnchor editAs="oneCell">
    <xdr:from>
      <xdr:col>1</xdr:col>
      <xdr:colOff>0</xdr:colOff>
      <xdr:row>83</xdr:row>
      <xdr:rowOff>0</xdr:rowOff>
    </xdr:from>
    <xdr:to>
      <xdr:col>9</xdr:col>
      <xdr:colOff>208544</xdr:colOff>
      <xdr:row>112</xdr:row>
      <xdr:rowOff>65096</xdr:rowOff>
    </xdr:to>
    <xdr:pic>
      <xdr:nvPicPr>
        <xdr:cNvPr id="6" name="Picture 5"/>
        <xdr:cNvPicPr>
          <a:picLocks noChangeAspect="1"/>
        </xdr:cNvPicPr>
      </xdr:nvPicPr>
      <xdr:blipFill>
        <a:blip xmlns:r="http://schemas.openxmlformats.org/officeDocument/2006/relationships" r:embed="rId5"/>
        <a:stretch>
          <a:fillRect/>
        </a:stretch>
      </xdr:blipFill>
      <xdr:spPr>
        <a:xfrm>
          <a:off x="2779059" y="19507200"/>
          <a:ext cx="6492803" cy="6340390"/>
        </a:xfrm>
        <a:prstGeom prst="rect">
          <a:avLst/>
        </a:prstGeom>
      </xdr:spPr>
    </xdr:pic>
    <xdr:clientData/>
  </xdr:twoCellAnchor>
  <xdr:twoCellAnchor editAs="oneCell">
    <xdr:from>
      <xdr:col>0</xdr:col>
      <xdr:colOff>663389</xdr:colOff>
      <xdr:row>42</xdr:row>
      <xdr:rowOff>116541</xdr:rowOff>
    </xdr:from>
    <xdr:to>
      <xdr:col>0</xdr:col>
      <xdr:colOff>2568554</xdr:colOff>
      <xdr:row>52</xdr:row>
      <xdr:rowOff>38249</xdr:rowOff>
    </xdr:to>
    <xdr:pic>
      <xdr:nvPicPr>
        <xdr:cNvPr id="7" name="Picture 6"/>
        <xdr:cNvPicPr>
          <a:picLocks noChangeAspect="1"/>
        </xdr:cNvPicPr>
      </xdr:nvPicPr>
      <xdr:blipFill>
        <a:blip xmlns:r="http://schemas.openxmlformats.org/officeDocument/2006/relationships" r:embed="rId6"/>
        <a:stretch>
          <a:fillRect/>
        </a:stretch>
      </xdr:blipFill>
      <xdr:spPr>
        <a:xfrm>
          <a:off x="663389" y="10076329"/>
          <a:ext cx="1905165" cy="1714649"/>
        </a:xfrm>
        <a:prstGeom prst="rect">
          <a:avLst/>
        </a:prstGeom>
      </xdr:spPr>
    </xdr:pic>
    <xdr:clientData/>
  </xdr:twoCellAnchor>
  <xdr:twoCellAnchor editAs="oneCell">
    <xdr:from>
      <xdr:col>1</xdr:col>
      <xdr:colOff>1703293</xdr:colOff>
      <xdr:row>116</xdr:row>
      <xdr:rowOff>-1</xdr:rowOff>
    </xdr:from>
    <xdr:to>
      <xdr:col>5</xdr:col>
      <xdr:colOff>313764</xdr:colOff>
      <xdr:row>126</xdr:row>
      <xdr:rowOff>161363</xdr:rowOff>
    </xdr:to>
    <xdr:pic>
      <xdr:nvPicPr>
        <xdr:cNvPr id="8" name="Picture 7"/>
        <xdr:cNvPicPr>
          <a:picLocks noChangeAspect="1"/>
        </xdr:cNvPicPr>
      </xdr:nvPicPr>
      <xdr:blipFill>
        <a:blip xmlns:r="http://schemas.openxmlformats.org/officeDocument/2006/relationships" r:embed="rId7"/>
        <a:stretch>
          <a:fillRect/>
        </a:stretch>
      </xdr:blipFill>
      <xdr:spPr>
        <a:xfrm>
          <a:off x="4482352" y="26499670"/>
          <a:ext cx="2142565" cy="1954305"/>
        </a:xfrm>
        <a:prstGeom prst="rect">
          <a:avLst/>
        </a:prstGeom>
      </xdr:spPr>
    </xdr:pic>
    <xdr:clientData/>
  </xdr:twoCellAnchor>
  <xdr:twoCellAnchor editAs="oneCell">
    <xdr:from>
      <xdr:col>2</xdr:col>
      <xdr:colOff>0</xdr:colOff>
      <xdr:row>134</xdr:row>
      <xdr:rowOff>0</xdr:rowOff>
    </xdr:from>
    <xdr:to>
      <xdr:col>15</xdr:col>
      <xdr:colOff>357540</xdr:colOff>
      <xdr:row>154</xdr:row>
      <xdr:rowOff>18691</xdr:rowOff>
    </xdr:to>
    <xdr:pic>
      <xdr:nvPicPr>
        <xdr:cNvPr id="9" name="Picture 8"/>
        <xdr:cNvPicPr>
          <a:picLocks noChangeAspect="1"/>
        </xdr:cNvPicPr>
      </xdr:nvPicPr>
      <xdr:blipFill>
        <a:blip xmlns:r="http://schemas.openxmlformats.org/officeDocument/2006/relationships" r:embed="rId8"/>
        <a:stretch>
          <a:fillRect/>
        </a:stretch>
      </xdr:blipFill>
      <xdr:spPr>
        <a:xfrm>
          <a:off x="4482353" y="29726965"/>
          <a:ext cx="8596105" cy="3604573"/>
        </a:xfrm>
        <a:prstGeom prst="rect">
          <a:avLst/>
        </a:prstGeom>
      </xdr:spPr>
    </xdr:pic>
    <xdr:clientData/>
  </xdr:twoCellAnchor>
  <xdr:twoCellAnchor editAs="oneCell">
    <xdr:from>
      <xdr:col>1</xdr:col>
      <xdr:colOff>1740646</xdr:colOff>
      <xdr:row>155</xdr:row>
      <xdr:rowOff>0</xdr:rowOff>
    </xdr:from>
    <xdr:to>
      <xdr:col>15</xdr:col>
      <xdr:colOff>403411</xdr:colOff>
      <xdr:row>165</xdr:row>
      <xdr:rowOff>145406</xdr:rowOff>
    </xdr:to>
    <xdr:pic>
      <xdr:nvPicPr>
        <xdr:cNvPr id="10" name="Picture 9"/>
        <xdr:cNvPicPr>
          <a:picLocks noChangeAspect="1"/>
        </xdr:cNvPicPr>
      </xdr:nvPicPr>
      <xdr:blipFill>
        <a:blip xmlns:r="http://schemas.openxmlformats.org/officeDocument/2006/relationships" r:embed="rId9"/>
        <a:stretch>
          <a:fillRect/>
        </a:stretch>
      </xdr:blipFill>
      <xdr:spPr>
        <a:xfrm>
          <a:off x="4571999" y="33909000"/>
          <a:ext cx="8695765" cy="20130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6350</xdr:colOff>
          <xdr:row>0</xdr:row>
          <xdr:rowOff>177800</xdr:rowOff>
        </xdr:from>
        <xdr:to>
          <xdr:col>3</xdr:col>
          <xdr:colOff>2743200</xdr:colOff>
          <xdr:row>24</xdr:row>
          <xdr:rowOff>25400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4</xdr:col>
      <xdr:colOff>9525</xdr:colOff>
      <xdr:row>33</xdr:row>
      <xdr:rowOff>17602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771525"/>
          <a:ext cx="8982075" cy="5265877"/>
        </a:xfrm>
        <a:prstGeom prst="rect">
          <a:avLst/>
        </a:prstGeom>
      </xdr:spPr>
    </xdr:pic>
    <xdr:clientData/>
  </xdr:twoCellAnchor>
  <xdr:twoCellAnchor editAs="oneCell">
    <xdr:from>
      <xdr:col>0</xdr:col>
      <xdr:colOff>0</xdr:colOff>
      <xdr:row>34</xdr:row>
      <xdr:rowOff>0</xdr:rowOff>
    </xdr:from>
    <xdr:to>
      <xdr:col>4</xdr:col>
      <xdr:colOff>19050</xdr:colOff>
      <xdr:row>62</xdr:row>
      <xdr:rowOff>69025</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6200775"/>
          <a:ext cx="8991600" cy="5136325"/>
        </a:xfrm>
        <a:prstGeom prst="rect">
          <a:avLst/>
        </a:prstGeom>
      </xdr:spPr>
    </xdr:pic>
    <xdr:clientData/>
  </xdr:twoCellAnchor>
  <xdr:twoCellAnchor editAs="oneCell">
    <xdr:from>
      <xdr:col>0</xdr:col>
      <xdr:colOff>0</xdr:colOff>
      <xdr:row>63</xdr:row>
      <xdr:rowOff>0</xdr:rowOff>
    </xdr:from>
    <xdr:to>
      <xdr:col>4</xdr:col>
      <xdr:colOff>47625</xdr:colOff>
      <xdr:row>86</xdr:row>
      <xdr:rowOff>59421</xdr:rowOff>
    </xdr:to>
    <xdr:pic>
      <xdr:nvPicPr>
        <xdr:cNvPr id="4" name="Picture 3"/>
        <xdr:cNvPicPr>
          <a:picLocks noChangeAspect="1"/>
        </xdr:cNvPicPr>
      </xdr:nvPicPr>
      <xdr:blipFill>
        <a:blip xmlns:r="http://schemas.openxmlformats.org/officeDocument/2006/relationships" r:embed="rId3"/>
        <a:stretch>
          <a:fillRect/>
        </a:stretch>
      </xdr:blipFill>
      <xdr:spPr>
        <a:xfrm>
          <a:off x="0" y="11449050"/>
          <a:ext cx="9020175" cy="4221846"/>
        </a:xfrm>
        <a:prstGeom prst="rect">
          <a:avLst/>
        </a:prstGeom>
      </xdr:spPr>
    </xdr:pic>
    <xdr:clientData/>
  </xdr:twoCellAnchor>
  <xdr:twoCellAnchor editAs="oneCell">
    <xdr:from>
      <xdr:col>0</xdr:col>
      <xdr:colOff>0</xdr:colOff>
      <xdr:row>87</xdr:row>
      <xdr:rowOff>0</xdr:rowOff>
    </xdr:from>
    <xdr:to>
      <xdr:col>4</xdr:col>
      <xdr:colOff>47625</xdr:colOff>
      <xdr:row>114</xdr:row>
      <xdr:rowOff>143311</xdr:rowOff>
    </xdr:to>
    <xdr:pic>
      <xdr:nvPicPr>
        <xdr:cNvPr id="5" name="Picture 4"/>
        <xdr:cNvPicPr>
          <a:picLocks noChangeAspect="1"/>
        </xdr:cNvPicPr>
      </xdr:nvPicPr>
      <xdr:blipFill>
        <a:blip xmlns:r="http://schemas.openxmlformats.org/officeDocument/2006/relationships" r:embed="rId4"/>
        <a:stretch>
          <a:fillRect/>
        </a:stretch>
      </xdr:blipFill>
      <xdr:spPr>
        <a:xfrm>
          <a:off x="0" y="15792450"/>
          <a:ext cx="9020175" cy="5029636"/>
        </a:xfrm>
        <a:prstGeom prst="rect">
          <a:avLst/>
        </a:prstGeom>
      </xdr:spPr>
    </xdr:pic>
    <xdr:clientData/>
  </xdr:twoCellAnchor>
  <xdr:twoCellAnchor editAs="oneCell">
    <xdr:from>
      <xdr:col>0</xdr:col>
      <xdr:colOff>0</xdr:colOff>
      <xdr:row>115</xdr:row>
      <xdr:rowOff>0</xdr:rowOff>
    </xdr:from>
    <xdr:to>
      <xdr:col>4</xdr:col>
      <xdr:colOff>57150</xdr:colOff>
      <xdr:row>142</xdr:row>
      <xdr:rowOff>143311</xdr:rowOff>
    </xdr:to>
    <xdr:pic>
      <xdr:nvPicPr>
        <xdr:cNvPr id="6" name="Picture 5"/>
        <xdr:cNvPicPr>
          <a:picLocks noChangeAspect="1"/>
        </xdr:cNvPicPr>
      </xdr:nvPicPr>
      <xdr:blipFill>
        <a:blip xmlns:r="http://schemas.openxmlformats.org/officeDocument/2006/relationships" r:embed="rId5"/>
        <a:stretch>
          <a:fillRect/>
        </a:stretch>
      </xdr:blipFill>
      <xdr:spPr>
        <a:xfrm>
          <a:off x="0" y="20859750"/>
          <a:ext cx="9029700" cy="5029636"/>
        </a:xfrm>
        <a:prstGeom prst="rect">
          <a:avLst/>
        </a:prstGeom>
      </xdr:spPr>
    </xdr:pic>
    <xdr:clientData/>
  </xdr:twoCellAnchor>
  <xdr:twoCellAnchor editAs="oneCell">
    <xdr:from>
      <xdr:col>0</xdr:col>
      <xdr:colOff>0</xdr:colOff>
      <xdr:row>143</xdr:row>
      <xdr:rowOff>0</xdr:rowOff>
    </xdr:from>
    <xdr:to>
      <xdr:col>4</xdr:col>
      <xdr:colOff>57150</xdr:colOff>
      <xdr:row>165</xdr:row>
      <xdr:rowOff>118466</xdr:rowOff>
    </xdr:to>
    <xdr:pic>
      <xdr:nvPicPr>
        <xdr:cNvPr id="7" name="Picture 6"/>
        <xdr:cNvPicPr>
          <a:picLocks noChangeAspect="1"/>
        </xdr:cNvPicPr>
      </xdr:nvPicPr>
      <xdr:blipFill>
        <a:blip xmlns:r="http://schemas.openxmlformats.org/officeDocument/2006/relationships" r:embed="rId6"/>
        <a:stretch>
          <a:fillRect/>
        </a:stretch>
      </xdr:blipFill>
      <xdr:spPr>
        <a:xfrm>
          <a:off x="0" y="25927050"/>
          <a:ext cx="9029700" cy="40999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145</xdr:row>
          <xdr:rowOff>0</xdr:rowOff>
        </xdr:from>
        <xdr:to>
          <xdr:col>8</xdr:col>
          <xdr:colOff>1060450</xdr:colOff>
          <xdr:row>188</xdr:row>
          <xdr:rowOff>63500</xdr:rowOff>
        </xdr:to>
        <xdr:sp macro="" textlink="">
          <xdr:nvSpPr>
            <xdr:cNvPr id="9217" name="Object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190</xdr:row>
          <xdr:rowOff>0</xdr:rowOff>
        </xdr:from>
        <xdr:to>
          <xdr:col>7</xdr:col>
          <xdr:colOff>533400</xdr:colOff>
          <xdr:row>213</xdr:row>
          <xdr:rowOff>177800</xdr:rowOff>
        </xdr:to>
        <xdr:sp macro="" textlink="">
          <xdr:nvSpPr>
            <xdr:cNvPr id="9223" name="Object 7" hidden="1">
              <a:extLst>
                <a:ext uri="{63B3BB69-23CF-44E3-9099-C40C66FF867C}">
                  <a14:compatExt spid="_x0000_s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501650</xdr:colOff>
          <xdr:row>17</xdr:row>
          <xdr:rowOff>146050</xdr:rowOff>
        </xdr:from>
        <xdr:to>
          <xdr:col>11</xdr:col>
          <xdr:colOff>31750</xdr:colOff>
          <xdr:row>39</xdr:row>
          <xdr:rowOff>152400</xdr:rowOff>
        </xdr:to>
        <xdr:sp macro="" textlink="">
          <xdr:nvSpPr>
            <xdr:cNvPr id="9224" name="Object 8" hidden="1">
              <a:extLst>
                <a:ext uri="{63B3BB69-23CF-44E3-9099-C40C66FF867C}">
                  <a14:compatExt spid="_x0000_s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40</xdr:row>
          <xdr:rowOff>165100</xdr:rowOff>
        </xdr:from>
        <xdr:to>
          <xdr:col>11</xdr:col>
          <xdr:colOff>69850</xdr:colOff>
          <xdr:row>61</xdr:row>
          <xdr:rowOff>114300</xdr:rowOff>
        </xdr:to>
        <xdr:sp macro="" textlink="">
          <xdr:nvSpPr>
            <xdr:cNvPr id="9225" name="Object 9" hidden="1">
              <a:extLst>
                <a:ext uri="{63B3BB69-23CF-44E3-9099-C40C66FF867C}">
                  <a14:compatExt spid="_x0000_s9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730250</xdr:colOff>
          <xdr:row>63</xdr:row>
          <xdr:rowOff>0</xdr:rowOff>
        </xdr:from>
        <xdr:to>
          <xdr:col>10</xdr:col>
          <xdr:colOff>1981200</xdr:colOff>
          <xdr:row>90</xdr:row>
          <xdr:rowOff>38100</xdr:rowOff>
        </xdr:to>
        <xdr:sp macro="" textlink="">
          <xdr:nvSpPr>
            <xdr:cNvPr id="9226" name="Object 10" hidden="1">
              <a:extLst>
                <a:ext uri="{63B3BB69-23CF-44E3-9099-C40C66FF867C}">
                  <a14:compatExt spid="_x0000_s9226"/>
                </a:ext>
              </a:extLst>
            </xdr:cNvPr>
            <xdr:cNvSpPr/>
          </xdr:nvSpPr>
          <xdr:spPr>
            <a:xfrm>
              <a:off x="0" y="0"/>
              <a:ext cx="0" cy="0"/>
            </a:xfrm>
            <a:prstGeom prst="rect">
              <a:avLst/>
            </a:prstGeom>
          </xdr:spPr>
        </xdr:sp>
        <xdr:clientData/>
      </xdr:twoCellAnchor>
    </mc:Choice>
    <mc:Fallback/>
  </mc:AlternateContent>
  <xdr:twoCellAnchor editAs="oneCell">
    <xdr:from>
      <xdr:col>11</xdr:col>
      <xdr:colOff>296334</xdr:colOff>
      <xdr:row>16</xdr:row>
      <xdr:rowOff>148167</xdr:rowOff>
    </xdr:from>
    <xdr:to>
      <xdr:col>15</xdr:col>
      <xdr:colOff>508000</xdr:colOff>
      <xdr:row>39</xdr:row>
      <xdr:rowOff>95183</xdr:rowOff>
    </xdr:to>
    <xdr:pic>
      <xdr:nvPicPr>
        <xdr:cNvPr id="2" name="Picture 1"/>
        <xdr:cNvPicPr>
          <a:picLocks noChangeAspect="1"/>
        </xdr:cNvPicPr>
      </xdr:nvPicPr>
      <xdr:blipFill>
        <a:blip xmlns:r="http://schemas.openxmlformats.org/officeDocument/2006/relationships" r:embed="rId1"/>
        <a:stretch>
          <a:fillRect/>
        </a:stretch>
      </xdr:blipFill>
      <xdr:spPr>
        <a:xfrm>
          <a:off x="12784667" y="3196167"/>
          <a:ext cx="5884333" cy="4328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49</xdr:row>
      <xdr:rowOff>1</xdr:rowOff>
    </xdr:from>
    <xdr:to>
      <xdr:col>2</xdr:col>
      <xdr:colOff>53340</xdr:colOff>
      <xdr:row>65</xdr:row>
      <xdr:rowOff>160021</xdr:rowOff>
    </xdr:to>
    <xdr:pic>
      <xdr:nvPicPr>
        <xdr:cNvPr id="2" name="Picture 1"/>
        <xdr:cNvPicPr>
          <a:picLocks noChangeAspect="1"/>
        </xdr:cNvPicPr>
      </xdr:nvPicPr>
      <xdr:blipFill>
        <a:blip xmlns:r="http://schemas.openxmlformats.org/officeDocument/2006/relationships" r:embed="rId1"/>
        <a:stretch>
          <a:fillRect/>
        </a:stretch>
      </xdr:blipFill>
      <xdr:spPr>
        <a:xfrm>
          <a:off x="1463040" y="5562601"/>
          <a:ext cx="3771900" cy="3086100"/>
        </a:xfrm>
        <a:prstGeom prst="rect">
          <a:avLst/>
        </a:prstGeom>
      </xdr:spPr>
    </xdr:pic>
    <xdr:clientData/>
  </xdr:twoCellAnchor>
  <xdr:twoCellAnchor editAs="oneCell">
    <xdr:from>
      <xdr:col>1</xdr:col>
      <xdr:colOff>0</xdr:colOff>
      <xdr:row>69</xdr:row>
      <xdr:rowOff>0</xdr:rowOff>
    </xdr:from>
    <xdr:to>
      <xdr:col>1</xdr:col>
      <xdr:colOff>2926080</xdr:colOff>
      <xdr:row>81</xdr:row>
      <xdr:rowOff>0</xdr:rowOff>
    </xdr:to>
    <xdr:pic>
      <xdr:nvPicPr>
        <xdr:cNvPr id="3" name="Picture 2" descr="C:\Users\a0871012\AppData\Local\Microsoft\Windows\Temporary Internet Files\Content.Word\IMG_1065.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3040" y="9220200"/>
          <a:ext cx="2926080" cy="2194560"/>
        </a:xfrm>
        <a:prstGeom prst="rect">
          <a:avLst/>
        </a:prstGeom>
        <a:noFill/>
        <a:ln>
          <a:noFill/>
        </a:ln>
      </xdr:spPr>
    </xdr:pic>
    <xdr:clientData/>
  </xdr:twoCellAnchor>
  <xdr:twoCellAnchor editAs="oneCell">
    <xdr:from>
      <xdr:col>1</xdr:col>
      <xdr:colOff>0</xdr:colOff>
      <xdr:row>83</xdr:row>
      <xdr:rowOff>0</xdr:rowOff>
    </xdr:from>
    <xdr:to>
      <xdr:col>1</xdr:col>
      <xdr:colOff>2964180</xdr:colOff>
      <xdr:row>95</xdr:row>
      <xdr:rowOff>30480</xdr:rowOff>
    </xdr:to>
    <xdr:pic>
      <xdr:nvPicPr>
        <xdr:cNvPr id="4" name="Picture 3" descr="C:\Users\a0871012\AppData\Local\Microsoft\Windows\Temporary Internet Files\Content.Word\IMG_1066.jpg"/>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63040" y="11780520"/>
          <a:ext cx="2964180" cy="222504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0</xdr:colOff>
          <xdr:row>7</xdr:row>
          <xdr:rowOff>0</xdr:rowOff>
        </xdr:from>
        <xdr:to>
          <xdr:col>22</xdr:col>
          <xdr:colOff>177800</xdr:colOff>
          <xdr:row>40</xdr:row>
          <xdr:rowOff>6350</xdr:rowOff>
        </xdr:to>
        <xdr:sp macro="" textlink="">
          <xdr:nvSpPr>
            <xdr:cNvPr id="13313" name="Object 1" hidden="1">
              <a:extLst>
                <a:ext uri="{63B3BB69-23CF-44E3-9099-C40C66FF867C}">
                  <a14:compatExt spid="_x0000_s13313"/>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8</xdr:col>
      <xdr:colOff>0</xdr:colOff>
      <xdr:row>27</xdr:row>
      <xdr:rowOff>0</xdr:rowOff>
    </xdr:from>
    <xdr:to>
      <xdr:col>13</xdr:col>
      <xdr:colOff>404159</xdr:colOff>
      <xdr:row>42</xdr:row>
      <xdr:rowOff>30720</xdr:rowOff>
    </xdr:to>
    <xdr:pic>
      <xdr:nvPicPr>
        <xdr:cNvPr id="3" name="Picture 2"/>
        <xdr:cNvPicPr>
          <a:picLocks noChangeAspect="1"/>
        </xdr:cNvPicPr>
      </xdr:nvPicPr>
      <xdr:blipFill>
        <a:blip xmlns:r="http://schemas.openxmlformats.org/officeDocument/2006/relationships" r:embed="rId1"/>
        <a:stretch>
          <a:fillRect/>
        </a:stretch>
      </xdr:blipFill>
      <xdr:spPr>
        <a:xfrm>
          <a:off x="4876800" y="4389120"/>
          <a:ext cx="3452159" cy="27739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xdr:row>
      <xdr:rowOff>0</xdr:rowOff>
    </xdr:from>
    <xdr:to>
      <xdr:col>11</xdr:col>
      <xdr:colOff>412044</xdr:colOff>
      <xdr:row>40</xdr:row>
      <xdr:rowOff>8001</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2743200"/>
          <a:ext cx="6508044" cy="43971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25</xdr:row>
      <xdr:rowOff>0</xdr:rowOff>
    </xdr:from>
    <xdr:to>
      <xdr:col>13</xdr:col>
      <xdr:colOff>335944</xdr:colOff>
      <xdr:row>33</xdr:row>
      <xdr:rowOff>160161</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4572000"/>
          <a:ext cx="7651144" cy="1623201"/>
        </a:xfrm>
        <a:prstGeom prst="rect">
          <a:avLst/>
        </a:prstGeom>
      </xdr:spPr>
    </xdr:pic>
    <xdr:clientData/>
  </xdr:twoCellAnchor>
  <xdr:twoCellAnchor editAs="oneCell">
    <xdr:from>
      <xdr:col>1</xdr:col>
      <xdr:colOff>0</xdr:colOff>
      <xdr:row>42</xdr:row>
      <xdr:rowOff>0</xdr:rowOff>
    </xdr:from>
    <xdr:to>
      <xdr:col>11</xdr:col>
      <xdr:colOff>145321</xdr:colOff>
      <xdr:row>69</xdr:row>
      <xdr:rowOff>38100</xdr:rowOff>
    </xdr:to>
    <xdr:pic>
      <xdr:nvPicPr>
        <xdr:cNvPr id="3" name="Picture 2"/>
        <xdr:cNvPicPr>
          <a:picLocks noChangeAspect="1"/>
        </xdr:cNvPicPr>
      </xdr:nvPicPr>
      <xdr:blipFill>
        <a:blip xmlns:r="http://schemas.openxmlformats.org/officeDocument/2006/relationships" r:embed="rId2"/>
        <a:stretch>
          <a:fillRect/>
        </a:stretch>
      </xdr:blipFill>
      <xdr:spPr>
        <a:xfrm>
          <a:off x="609600" y="7315200"/>
          <a:ext cx="6241321" cy="4975860"/>
        </a:xfrm>
        <a:prstGeom prst="rect">
          <a:avLst/>
        </a:prstGeom>
      </xdr:spPr>
    </xdr:pic>
    <xdr:clientData/>
  </xdr:twoCellAnchor>
  <xdr:twoCellAnchor editAs="oneCell">
    <xdr:from>
      <xdr:col>15</xdr:col>
      <xdr:colOff>0</xdr:colOff>
      <xdr:row>25</xdr:row>
      <xdr:rowOff>0</xdr:rowOff>
    </xdr:from>
    <xdr:to>
      <xdr:col>22</xdr:col>
      <xdr:colOff>427127</xdr:colOff>
      <xdr:row>38</xdr:row>
      <xdr:rowOff>53551</xdr:rowOff>
    </xdr:to>
    <xdr:pic>
      <xdr:nvPicPr>
        <xdr:cNvPr id="4" name="Picture 3"/>
        <xdr:cNvPicPr>
          <a:picLocks noChangeAspect="1"/>
        </xdr:cNvPicPr>
      </xdr:nvPicPr>
      <xdr:blipFill>
        <a:blip xmlns:r="http://schemas.openxmlformats.org/officeDocument/2006/relationships" r:embed="rId3"/>
        <a:stretch>
          <a:fillRect/>
        </a:stretch>
      </xdr:blipFill>
      <xdr:spPr>
        <a:xfrm>
          <a:off x="9144000" y="4572000"/>
          <a:ext cx="4694327" cy="243099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ackage" Target="../embeddings/Microsoft_Visio_Drawing1.vsdx"/><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5.emf"/></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package" Target="../embeddings/Microsoft_Visio_Drawing4.vsdx"/><Relationship Id="rId13" Type="http://schemas.openxmlformats.org/officeDocument/2006/relationships/image" Target="../media/image16.emf"/><Relationship Id="rId3" Type="http://schemas.openxmlformats.org/officeDocument/2006/relationships/vmlDrawing" Target="../drawings/vmlDrawing2.vml"/><Relationship Id="rId7" Type="http://schemas.openxmlformats.org/officeDocument/2006/relationships/image" Target="../media/image13.emf"/><Relationship Id="rId12" Type="http://schemas.openxmlformats.org/officeDocument/2006/relationships/package" Target="../embeddings/Microsoft_Visio_Drawing6.vsdx"/><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package" Target="../embeddings/Microsoft_Visio_Drawing3.vsdx"/><Relationship Id="rId11" Type="http://schemas.openxmlformats.org/officeDocument/2006/relationships/image" Target="../media/image15.emf"/><Relationship Id="rId5" Type="http://schemas.openxmlformats.org/officeDocument/2006/relationships/image" Target="../media/image12.emf"/><Relationship Id="rId10" Type="http://schemas.openxmlformats.org/officeDocument/2006/relationships/package" Target="../embeddings/Microsoft_Visio_Drawing5.vsdx"/><Relationship Id="rId4" Type="http://schemas.openxmlformats.org/officeDocument/2006/relationships/package" Target="../embeddings/Microsoft_Visio_Drawing2.vsdx"/><Relationship Id="rId9" Type="http://schemas.openxmlformats.org/officeDocument/2006/relationships/image" Target="../media/image14.emf"/></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package" Target="../embeddings/Microsoft_Visio_Drawing7.vsdx"/><Relationship Id="rId2" Type="http://schemas.openxmlformats.org/officeDocument/2006/relationships/vmlDrawing" Target="../drawings/vmlDrawing3.vml"/><Relationship Id="rId1" Type="http://schemas.openxmlformats.org/officeDocument/2006/relationships/drawing" Target="../drawings/drawing6.xml"/><Relationship Id="rId4" Type="http://schemas.openxmlformats.org/officeDocument/2006/relationships/image" Target="../media/image21.emf"/></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
  <sheetViews>
    <sheetView topLeftCell="A4" zoomScale="69" zoomScaleNormal="69" workbookViewId="0">
      <selection activeCell="B4" sqref="B4:B11"/>
    </sheetView>
  </sheetViews>
  <sheetFormatPr defaultRowHeight="14.5" x14ac:dyDescent="0.35"/>
  <cols>
    <col min="1" max="1" width="31" customWidth="1"/>
    <col min="2" max="2" width="144.54296875" customWidth="1"/>
  </cols>
  <sheetData>
    <row r="1" spans="1:2" ht="15" thickBot="1" x14ac:dyDescent="0.35">
      <c r="A1" s="55" t="s">
        <v>0</v>
      </c>
      <c r="B1" s="1" t="s">
        <v>830</v>
      </c>
    </row>
    <row r="2" spans="1:2" ht="52.75" customHeight="1" x14ac:dyDescent="0.3">
      <c r="A2" s="46" t="s">
        <v>1</v>
      </c>
      <c r="B2" s="13" t="s">
        <v>171</v>
      </c>
    </row>
    <row r="3" spans="1:2" ht="81.650000000000006" customHeight="1" x14ac:dyDescent="0.3">
      <c r="A3" s="47" t="s">
        <v>73</v>
      </c>
      <c r="B3" s="11" t="s">
        <v>827</v>
      </c>
    </row>
    <row r="4" spans="1:2" ht="54.75" customHeight="1" x14ac:dyDescent="0.35">
      <c r="A4" s="86" t="s">
        <v>172</v>
      </c>
      <c r="B4" s="82" t="s">
        <v>828</v>
      </c>
    </row>
    <row r="5" spans="1:2" x14ac:dyDescent="0.35">
      <c r="A5" s="87"/>
      <c r="B5" s="83"/>
    </row>
    <row r="6" spans="1:2" x14ac:dyDescent="0.35">
      <c r="A6" s="87"/>
      <c r="B6" s="83"/>
    </row>
    <row r="7" spans="1:2" x14ac:dyDescent="0.35">
      <c r="A7" s="87"/>
      <c r="B7" s="83"/>
    </row>
    <row r="8" spans="1:2" x14ac:dyDescent="0.35">
      <c r="A8" s="87"/>
      <c r="B8" s="83"/>
    </row>
    <row r="9" spans="1:2" x14ac:dyDescent="0.35">
      <c r="A9" s="87"/>
      <c r="B9" s="83"/>
    </row>
    <row r="10" spans="1:2" x14ac:dyDescent="0.35">
      <c r="A10" s="87"/>
      <c r="B10" s="83"/>
    </row>
    <row r="11" spans="1:2" ht="328.75" customHeight="1" x14ac:dyDescent="0.35">
      <c r="A11" s="87"/>
      <c r="B11" s="84"/>
    </row>
    <row r="12" spans="1:2" ht="325.75" customHeight="1" thickBot="1" x14ac:dyDescent="0.4">
      <c r="A12" s="87"/>
      <c r="B12" s="54" t="s">
        <v>435</v>
      </c>
    </row>
    <row r="13" spans="1:2" ht="15" thickBot="1" x14ac:dyDescent="0.4">
      <c r="A13" s="85" t="s">
        <v>360</v>
      </c>
      <c r="B13" s="88" t="s">
        <v>359</v>
      </c>
    </row>
    <row r="14" spans="1:2" ht="15" thickBot="1" x14ac:dyDescent="0.4">
      <c r="A14" s="85"/>
      <c r="B14" s="89"/>
    </row>
    <row r="15" spans="1:2" ht="15" thickBot="1" x14ac:dyDescent="0.4">
      <c r="A15" s="85"/>
      <c r="B15" s="89"/>
    </row>
    <row r="16" spans="1:2" ht="15" thickBot="1" x14ac:dyDescent="0.4">
      <c r="A16" s="85"/>
      <c r="B16" s="89"/>
    </row>
    <row r="17" spans="1:2" ht="15" thickBot="1" x14ac:dyDescent="0.4">
      <c r="A17" s="85"/>
      <c r="B17" s="89"/>
    </row>
    <row r="18" spans="1:2" ht="15" thickBot="1" x14ac:dyDescent="0.4">
      <c r="A18" s="85"/>
      <c r="B18" s="89"/>
    </row>
    <row r="19" spans="1:2" ht="15" thickBot="1" x14ac:dyDescent="0.4">
      <c r="A19" s="85"/>
      <c r="B19" s="89"/>
    </row>
    <row r="20" spans="1:2" ht="15" thickBot="1" x14ac:dyDescent="0.4">
      <c r="A20" s="85"/>
      <c r="B20" s="89"/>
    </row>
    <row r="21" spans="1:2" ht="15" thickBot="1" x14ac:dyDescent="0.4">
      <c r="A21" s="85"/>
      <c r="B21" s="89"/>
    </row>
    <row r="22" spans="1:2" ht="15" thickBot="1" x14ac:dyDescent="0.4">
      <c r="A22" s="85"/>
      <c r="B22" s="89"/>
    </row>
    <row r="23" spans="1:2" ht="314.39999999999998" customHeight="1" thickBot="1" x14ac:dyDescent="0.4">
      <c r="A23" s="85"/>
      <c r="B23" s="89"/>
    </row>
    <row r="24" spans="1:2" ht="3" customHeight="1" thickBot="1" x14ac:dyDescent="0.4">
      <c r="A24" s="85"/>
      <c r="B24" s="89"/>
    </row>
    <row r="25" spans="1:2" ht="15" hidden="1" thickBot="1" x14ac:dyDescent="0.35">
      <c r="A25" s="85"/>
      <c r="B25" s="89"/>
    </row>
    <row r="26" spans="1:2" ht="15" hidden="1" thickBot="1" x14ac:dyDescent="0.35">
      <c r="A26" s="85"/>
      <c r="B26" s="89"/>
    </row>
    <row r="27" spans="1:2" ht="95.4" hidden="1" customHeight="1" thickBot="1" x14ac:dyDescent="0.35">
      <c r="A27" s="85"/>
      <c r="B27" s="89"/>
    </row>
    <row r="28" spans="1:2" ht="15" thickBot="1" x14ac:dyDescent="0.4">
      <c r="A28" s="85" t="s">
        <v>361</v>
      </c>
      <c r="B28" s="88" t="s">
        <v>952</v>
      </c>
    </row>
    <row r="29" spans="1:2" ht="15" thickBot="1" x14ac:dyDescent="0.4">
      <c r="A29" s="90"/>
      <c r="B29" s="89"/>
    </row>
    <row r="30" spans="1:2" ht="15" thickBot="1" x14ac:dyDescent="0.4">
      <c r="A30" s="90"/>
      <c r="B30" s="89"/>
    </row>
    <row r="31" spans="1:2" ht="15" thickBot="1" x14ac:dyDescent="0.4">
      <c r="A31" s="90"/>
      <c r="B31" s="89"/>
    </row>
    <row r="32" spans="1:2" ht="15" thickBot="1" x14ac:dyDescent="0.4">
      <c r="A32" s="90"/>
      <c r="B32" s="89"/>
    </row>
    <row r="33" spans="1:2" ht="15" thickBot="1" x14ac:dyDescent="0.4">
      <c r="A33" s="90"/>
      <c r="B33" s="89"/>
    </row>
    <row r="34" spans="1:2" ht="58.25" customHeight="1" thickBot="1" x14ac:dyDescent="0.4">
      <c r="A34" s="90"/>
      <c r="B34" s="89"/>
    </row>
    <row r="35" spans="1:2" ht="15" thickBot="1" x14ac:dyDescent="0.4">
      <c r="A35" s="90" t="s">
        <v>948</v>
      </c>
      <c r="B35" s="79" t="s">
        <v>892</v>
      </c>
    </row>
    <row r="36" spans="1:2" ht="15" thickBot="1" x14ac:dyDescent="0.4">
      <c r="A36" s="90"/>
      <c r="B36" s="80"/>
    </row>
    <row r="37" spans="1:2" ht="15" thickBot="1" x14ac:dyDescent="0.4">
      <c r="A37" s="90"/>
      <c r="B37" s="80"/>
    </row>
    <row r="38" spans="1:2" ht="15" thickBot="1" x14ac:dyDescent="0.4">
      <c r="A38" s="90"/>
      <c r="B38" s="80"/>
    </row>
    <row r="39" spans="1:2" ht="15" thickBot="1" x14ac:dyDescent="0.4">
      <c r="A39" s="90"/>
      <c r="B39" s="80"/>
    </row>
    <row r="40" spans="1:2" ht="76.25" customHeight="1" thickBot="1" x14ac:dyDescent="0.4">
      <c r="A40" s="90"/>
      <c r="B40" s="81"/>
    </row>
    <row r="41" spans="1:2" ht="15" thickBot="1" x14ac:dyDescent="0.4">
      <c r="A41" s="90" t="s">
        <v>949</v>
      </c>
      <c r="B41" s="79" t="s">
        <v>829</v>
      </c>
    </row>
    <row r="42" spans="1:2" ht="15" thickBot="1" x14ac:dyDescent="0.4">
      <c r="A42" s="90"/>
      <c r="B42" s="80"/>
    </row>
    <row r="43" spans="1:2" ht="15" thickBot="1" x14ac:dyDescent="0.4">
      <c r="A43" s="90"/>
      <c r="B43" s="80"/>
    </row>
    <row r="44" spans="1:2" ht="15" thickBot="1" x14ac:dyDescent="0.4">
      <c r="A44" s="90"/>
      <c r="B44" s="80"/>
    </row>
    <row r="45" spans="1:2" ht="15" thickBot="1" x14ac:dyDescent="0.4">
      <c r="A45" s="90"/>
      <c r="B45" s="80"/>
    </row>
    <row r="46" spans="1:2" ht="29.4" customHeight="1" thickBot="1" x14ac:dyDescent="0.4">
      <c r="A46" s="90"/>
      <c r="B46" s="81"/>
    </row>
    <row r="47" spans="1:2" ht="15" thickBot="1" x14ac:dyDescent="0.4">
      <c r="A47" s="85" t="s">
        <v>950</v>
      </c>
      <c r="B47" s="79" t="s">
        <v>831</v>
      </c>
    </row>
    <row r="48" spans="1:2" ht="15" thickBot="1" x14ac:dyDescent="0.4">
      <c r="A48" s="90"/>
      <c r="B48" s="80"/>
    </row>
    <row r="49" spans="1:2" ht="15" thickBot="1" x14ac:dyDescent="0.4">
      <c r="A49" s="90"/>
      <c r="B49" s="80"/>
    </row>
    <row r="50" spans="1:2" ht="15" thickBot="1" x14ac:dyDescent="0.4">
      <c r="A50" s="90"/>
      <c r="B50" s="80"/>
    </row>
    <row r="51" spans="1:2" ht="15" thickBot="1" x14ac:dyDescent="0.4">
      <c r="A51" s="90"/>
      <c r="B51" s="80"/>
    </row>
    <row r="52" spans="1:2" ht="15" thickBot="1" x14ac:dyDescent="0.4">
      <c r="A52" s="90"/>
      <c r="B52" s="81"/>
    </row>
  </sheetData>
  <mergeCells count="12">
    <mergeCell ref="B41:B46"/>
    <mergeCell ref="B47:B52"/>
    <mergeCell ref="B4:B11"/>
    <mergeCell ref="A13:A27"/>
    <mergeCell ref="A4:A12"/>
    <mergeCell ref="B13:B27"/>
    <mergeCell ref="A28:A34"/>
    <mergeCell ref="B28:B34"/>
    <mergeCell ref="A35:A40"/>
    <mergeCell ref="B35:B40"/>
    <mergeCell ref="A41:A46"/>
    <mergeCell ref="A47:A5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topLeftCell="A10" workbookViewId="0">
      <selection activeCell="O11" sqref="O11"/>
    </sheetView>
  </sheetViews>
  <sheetFormatPr defaultRowHeight="14.5" x14ac:dyDescent="0.35"/>
  <sheetData>
    <row r="1" spans="1:2" x14ac:dyDescent="0.3">
      <c r="A1" t="s">
        <v>738</v>
      </c>
    </row>
    <row r="3" spans="1:2" x14ac:dyDescent="0.3">
      <c r="B3" t="s">
        <v>739</v>
      </c>
    </row>
    <row r="5" spans="1:2" x14ac:dyDescent="0.3">
      <c r="B5" t="s">
        <v>740</v>
      </c>
    </row>
    <row r="6" spans="1:2" x14ac:dyDescent="0.3">
      <c r="B6" t="s">
        <v>741</v>
      </c>
    </row>
    <row r="7" spans="1:2" x14ac:dyDescent="0.3">
      <c r="B7" t="s">
        <v>742</v>
      </c>
    </row>
    <row r="9" spans="1:2" x14ac:dyDescent="0.3">
      <c r="B9" t="s">
        <v>743</v>
      </c>
    </row>
    <row r="10" spans="1:2" x14ac:dyDescent="0.3">
      <c r="B10" t="s">
        <v>744</v>
      </c>
    </row>
    <row r="12" spans="1:2" x14ac:dyDescent="0.3">
      <c r="B12" t="s">
        <v>745</v>
      </c>
    </row>
    <row r="14" spans="1:2" x14ac:dyDescent="0.3">
      <c r="B14" t="s">
        <v>746</v>
      </c>
    </row>
    <row r="16" spans="1:2" x14ac:dyDescent="0.3">
      <c r="B16" t="s">
        <v>747</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workbookViewId="0">
      <selection activeCell="H23" sqref="H23"/>
    </sheetView>
  </sheetViews>
  <sheetFormatPr defaultRowHeight="14.5" x14ac:dyDescent="0.35"/>
  <sheetData>
    <row r="1" spans="1:2" ht="14.4" x14ac:dyDescent="0.3">
      <c r="A1" t="s">
        <v>767</v>
      </c>
    </row>
    <row r="3" spans="1:2" ht="14.4" x14ac:dyDescent="0.3">
      <c r="A3" t="s">
        <v>768</v>
      </c>
    </row>
    <row r="5" spans="1:2" ht="14.4" x14ac:dyDescent="0.3">
      <c r="A5" t="s">
        <v>769</v>
      </c>
    </row>
    <row r="6" spans="1:2" ht="14.4" x14ac:dyDescent="0.3">
      <c r="B6" t="s">
        <v>770</v>
      </c>
    </row>
    <row r="7" spans="1:2" ht="14.4" x14ac:dyDescent="0.3">
      <c r="B7" t="s">
        <v>771</v>
      </c>
    </row>
    <row r="8" spans="1:2" ht="14.4" x14ac:dyDescent="0.3">
      <c r="B8" t="s">
        <v>791</v>
      </c>
    </row>
    <row r="9" spans="1:2" ht="14.4" x14ac:dyDescent="0.3">
      <c r="B9" t="s">
        <v>772</v>
      </c>
    </row>
    <row r="10" spans="1:2" ht="14.4" x14ac:dyDescent="0.3">
      <c r="B10" t="s">
        <v>773</v>
      </c>
    </row>
    <row r="12" spans="1:2" ht="14.4" x14ac:dyDescent="0.3">
      <c r="B12" t="s">
        <v>774</v>
      </c>
    </row>
    <row r="13" spans="1:2" ht="14.4" x14ac:dyDescent="0.3">
      <c r="B13" t="s">
        <v>775</v>
      </c>
    </row>
    <row r="15" spans="1:2" ht="14.4" x14ac:dyDescent="0.3">
      <c r="B15" t="s">
        <v>776</v>
      </c>
    </row>
    <row r="16" spans="1:2" ht="14.4" x14ac:dyDescent="0.3">
      <c r="B16" t="s">
        <v>777</v>
      </c>
    </row>
    <row r="17" spans="2:2" ht="14.4" x14ac:dyDescent="0.3">
      <c r="B17" t="s">
        <v>778</v>
      </c>
    </row>
    <row r="19" spans="2:2" ht="14.4" x14ac:dyDescent="0.3">
      <c r="B19" t="s">
        <v>779</v>
      </c>
    </row>
    <row r="20" spans="2:2" ht="14.4" x14ac:dyDescent="0.3">
      <c r="B20" t="s">
        <v>783</v>
      </c>
    </row>
    <row r="21" spans="2:2" ht="14.4" x14ac:dyDescent="0.3">
      <c r="B21" t="s">
        <v>784</v>
      </c>
    </row>
    <row r="22" spans="2:2" ht="14.4" x14ac:dyDescent="0.3">
      <c r="B22" t="s">
        <v>780</v>
      </c>
    </row>
    <row r="23" spans="2:2" ht="14.4" x14ac:dyDescent="0.3">
      <c r="B23" t="s">
        <v>781</v>
      </c>
    </row>
    <row r="24" spans="2:2" x14ac:dyDescent="0.35">
      <c r="B24" t="s">
        <v>782</v>
      </c>
    </row>
    <row r="36" spans="2:6" x14ac:dyDescent="0.35">
      <c r="B36" t="s">
        <v>951</v>
      </c>
    </row>
    <row r="38" spans="2:6" x14ac:dyDescent="0.35">
      <c r="B38" t="s">
        <v>785</v>
      </c>
    </row>
    <row r="39" spans="2:6" x14ac:dyDescent="0.35">
      <c r="B39" t="s">
        <v>787</v>
      </c>
    </row>
    <row r="40" spans="2:6" x14ac:dyDescent="0.35">
      <c r="B40" t="s">
        <v>786</v>
      </c>
    </row>
    <row r="41" spans="2:6" x14ac:dyDescent="0.35">
      <c r="B41" t="s">
        <v>788</v>
      </c>
      <c r="F41" t="s">
        <v>790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workbookViewId="0">
      <selection activeCell="R14" sqref="R14"/>
    </sheetView>
  </sheetViews>
  <sheetFormatPr defaultRowHeight="14.5" x14ac:dyDescent="0.35"/>
  <cols>
    <col min="3" max="3" width="20" customWidth="1"/>
    <col min="7" max="7" width="19.08984375" customWidth="1"/>
    <col min="15" max="15" width="11.6328125" customWidth="1"/>
    <col min="16" max="16" width="2.90625" customWidth="1"/>
  </cols>
  <sheetData>
    <row r="1" spans="1:15" ht="14.4" x14ac:dyDescent="0.3">
      <c r="A1" t="s">
        <v>840</v>
      </c>
    </row>
    <row r="3" spans="1:15" ht="14.4" x14ac:dyDescent="0.3">
      <c r="B3" t="s">
        <v>837</v>
      </c>
    </row>
    <row r="4" spans="1:15" ht="14.4" x14ac:dyDescent="0.3">
      <c r="B4" t="s">
        <v>838</v>
      </c>
    </row>
    <row r="6" spans="1:15" ht="14.4" x14ac:dyDescent="0.3">
      <c r="B6" t="s">
        <v>958</v>
      </c>
    </row>
    <row r="8" spans="1:15" ht="14.4" x14ac:dyDescent="0.3">
      <c r="B8" t="s">
        <v>839</v>
      </c>
    </row>
    <row r="9" spans="1:15" ht="14.4" x14ac:dyDescent="0.3">
      <c r="B9" t="s">
        <v>841</v>
      </c>
    </row>
    <row r="11" spans="1:15" ht="14.4" x14ac:dyDescent="0.3">
      <c r="B11" t="s">
        <v>845</v>
      </c>
    </row>
    <row r="12" spans="1:15" ht="14.4" x14ac:dyDescent="0.3">
      <c r="B12" t="s">
        <v>846</v>
      </c>
    </row>
    <row r="14" spans="1:15" ht="14.4" x14ac:dyDescent="0.3">
      <c r="B14" t="s">
        <v>847</v>
      </c>
    </row>
    <row r="15" spans="1:15" ht="14.4" x14ac:dyDescent="0.3">
      <c r="B15" t="s">
        <v>860</v>
      </c>
    </row>
    <row r="16" spans="1:15" ht="50.4" customHeight="1" x14ac:dyDescent="0.3">
      <c r="C16" s="73" t="s">
        <v>857</v>
      </c>
      <c r="D16" s="128" t="s">
        <v>876</v>
      </c>
      <c r="E16" s="129"/>
      <c r="F16" s="129" t="s">
        <v>856</v>
      </c>
      <c r="G16" s="129"/>
      <c r="H16" s="129" t="s">
        <v>855</v>
      </c>
      <c r="I16" s="129"/>
      <c r="J16" s="129"/>
      <c r="K16" s="129"/>
      <c r="L16" s="72" t="s">
        <v>862</v>
      </c>
      <c r="M16" s="72"/>
      <c r="N16" s="72"/>
      <c r="O16" s="72"/>
    </row>
    <row r="17" spans="3:15" ht="20.399999999999999" x14ac:dyDescent="0.3">
      <c r="C17" s="74" t="s">
        <v>848</v>
      </c>
      <c r="D17" s="126"/>
      <c r="E17" s="126"/>
      <c r="F17" s="126" t="s">
        <v>877</v>
      </c>
      <c r="G17" s="126"/>
      <c r="H17" s="130" t="s">
        <v>878</v>
      </c>
      <c r="I17" s="130"/>
      <c r="J17" s="130"/>
      <c r="K17" s="130"/>
      <c r="L17" s="130" t="s">
        <v>879</v>
      </c>
      <c r="M17" s="130"/>
      <c r="N17" s="130"/>
      <c r="O17" s="130"/>
    </row>
    <row r="18" spans="3:15" ht="20.399999999999999" x14ac:dyDescent="0.3">
      <c r="C18" s="74" t="s">
        <v>849</v>
      </c>
      <c r="D18" s="126"/>
      <c r="E18" s="126"/>
      <c r="F18" s="126" t="s">
        <v>880</v>
      </c>
      <c r="G18" s="126"/>
      <c r="H18" s="130" t="s">
        <v>881</v>
      </c>
      <c r="I18" s="130"/>
      <c r="J18" s="130"/>
      <c r="K18" s="130"/>
      <c r="L18" s="130" t="s">
        <v>879</v>
      </c>
      <c r="M18" s="130"/>
      <c r="N18" s="130"/>
      <c r="O18" s="130"/>
    </row>
    <row r="19" spans="3:15" ht="20.399999999999999" x14ac:dyDescent="0.3">
      <c r="C19" s="74" t="s">
        <v>859</v>
      </c>
      <c r="D19" s="126"/>
      <c r="E19" s="126"/>
      <c r="F19" s="126" t="s">
        <v>883</v>
      </c>
      <c r="G19" s="126"/>
      <c r="H19" s="130" t="s">
        <v>884</v>
      </c>
      <c r="I19" s="130"/>
      <c r="J19" s="130"/>
      <c r="K19" s="130"/>
      <c r="L19" s="130" t="s">
        <v>882</v>
      </c>
      <c r="M19" s="130"/>
      <c r="N19" s="130"/>
      <c r="O19" s="130"/>
    </row>
    <row r="20" spans="3:15" ht="20" x14ac:dyDescent="0.35">
      <c r="C20" s="74" t="s">
        <v>850</v>
      </c>
      <c r="D20" s="126" t="s">
        <v>885</v>
      </c>
      <c r="E20" s="126"/>
      <c r="F20" s="126" t="s">
        <v>868</v>
      </c>
      <c r="G20" s="126"/>
      <c r="H20" s="130" t="s">
        <v>869</v>
      </c>
      <c r="I20" s="130"/>
      <c r="J20" s="130"/>
      <c r="K20" s="130"/>
      <c r="L20" s="130" t="s">
        <v>861</v>
      </c>
      <c r="M20" s="130"/>
      <c r="N20" s="130"/>
      <c r="O20" s="130"/>
    </row>
    <row r="21" spans="3:15" x14ac:dyDescent="0.35">
      <c r="C21" s="74" t="s">
        <v>535</v>
      </c>
      <c r="D21" s="126" t="s">
        <v>886</v>
      </c>
      <c r="E21" s="126"/>
      <c r="F21" s="126" t="s">
        <v>535</v>
      </c>
      <c r="G21" s="126"/>
      <c r="H21" s="130" t="s">
        <v>874</v>
      </c>
      <c r="I21" s="130"/>
      <c r="J21" s="130"/>
      <c r="K21" s="130"/>
      <c r="L21" s="130" t="s">
        <v>861</v>
      </c>
      <c r="M21" s="130"/>
      <c r="N21" s="130"/>
      <c r="O21" s="130"/>
    </row>
    <row r="22" spans="3:15" x14ac:dyDescent="0.35">
      <c r="C22" s="75" t="s">
        <v>858</v>
      </c>
      <c r="D22" s="126" t="s">
        <v>887</v>
      </c>
      <c r="E22" s="126"/>
      <c r="F22" s="126" t="s">
        <v>871</v>
      </c>
      <c r="G22" s="126"/>
      <c r="H22" s="130" t="s">
        <v>872</v>
      </c>
      <c r="I22" s="130"/>
      <c r="J22" s="130"/>
      <c r="K22" s="130"/>
      <c r="L22" s="130" t="s">
        <v>861</v>
      </c>
      <c r="M22" s="130"/>
      <c r="N22" s="130"/>
      <c r="O22" s="130"/>
    </row>
    <row r="23" spans="3:15" ht="20" x14ac:dyDescent="0.35">
      <c r="C23" s="74" t="s">
        <v>851</v>
      </c>
      <c r="D23" s="126" t="s">
        <v>891</v>
      </c>
      <c r="E23" s="126"/>
      <c r="F23" s="126" t="s">
        <v>873</v>
      </c>
      <c r="G23" s="126"/>
      <c r="H23" s="130" t="s">
        <v>863</v>
      </c>
      <c r="I23" s="130"/>
      <c r="J23" s="130"/>
      <c r="K23" s="130"/>
      <c r="L23" s="130" t="s">
        <v>861</v>
      </c>
      <c r="M23" s="130"/>
      <c r="N23" s="130"/>
      <c r="O23" s="130"/>
    </row>
    <row r="24" spans="3:15" ht="20" x14ac:dyDescent="0.35">
      <c r="C24" s="74" t="s">
        <v>852</v>
      </c>
      <c r="D24" s="126" t="s">
        <v>890</v>
      </c>
      <c r="E24" s="126"/>
      <c r="F24" s="126" t="s">
        <v>19</v>
      </c>
      <c r="G24" s="126"/>
      <c r="H24" s="130" t="s">
        <v>870</v>
      </c>
      <c r="I24" s="130"/>
      <c r="J24" s="130"/>
      <c r="K24" s="130"/>
      <c r="L24" s="130" t="s">
        <v>861</v>
      </c>
      <c r="M24" s="130"/>
      <c r="N24" s="130"/>
      <c r="O24" s="130"/>
    </row>
    <row r="25" spans="3:15" ht="20" x14ac:dyDescent="0.35">
      <c r="C25" s="74" t="s">
        <v>853</v>
      </c>
      <c r="D25" s="126" t="s">
        <v>889</v>
      </c>
      <c r="E25" s="126"/>
      <c r="F25" s="126" t="s">
        <v>18</v>
      </c>
      <c r="G25" s="126"/>
      <c r="H25" s="130" t="s">
        <v>867</v>
      </c>
      <c r="I25" s="130"/>
      <c r="J25" s="130"/>
      <c r="K25" s="130"/>
      <c r="L25" s="130" t="s">
        <v>861</v>
      </c>
      <c r="M25" s="130"/>
      <c r="N25" s="130"/>
      <c r="O25" s="130"/>
    </row>
    <row r="26" spans="3:15" ht="30" x14ac:dyDescent="0.35">
      <c r="C26" s="74" t="s">
        <v>854</v>
      </c>
      <c r="D26" s="126" t="s">
        <v>888</v>
      </c>
      <c r="E26" s="126"/>
      <c r="F26" s="126" t="s">
        <v>93</v>
      </c>
      <c r="G26" s="126"/>
      <c r="H26" s="130" t="s">
        <v>875</v>
      </c>
      <c r="I26" s="130"/>
      <c r="J26" s="130"/>
      <c r="K26" s="130"/>
      <c r="L26" s="130" t="s">
        <v>861</v>
      </c>
      <c r="M26" s="130"/>
      <c r="N26" s="130"/>
      <c r="O26" s="130"/>
    </row>
    <row r="27" spans="3:15" ht="20" x14ac:dyDescent="0.35">
      <c r="C27" s="74" t="s">
        <v>864</v>
      </c>
      <c r="D27" s="126"/>
      <c r="E27" s="126"/>
      <c r="F27" s="126" t="s">
        <v>865</v>
      </c>
      <c r="G27" s="126"/>
      <c r="H27" s="130" t="s">
        <v>866</v>
      </c>
      <c r="I27" s="130"/>
      <c r="J27" s="130"/>
      <c r="K27" s="130"/>
      <c r="L27" s="130" t="s">
        <v>861</v>
      </c>
      <c r="M27" s="130"/>
      <c r="N27" s="130"/>
      <c r="O27" s="130"/>
    </row>
  </sheetData>
  <mergeCells count="47">
    <mergeCell ref="L22:O22"/>
    <mergeCell ref="L23:O23"/>
    <mergeCell ref="L24:O24"/>
    <mergeCell ref="L25:O25"/>
    <mergeCell ref="L26:O26"/>
    <mergeCell ref="D27:E27"/>
    <mergeCell ref="F27:G27"/>
    <mergeCell ref="H27:K27"/>
    <mergeCell ref="L27:O27"/>
    <mergeCell ref="H22:K22"/>
    <mergeCell ref="H23:K23"/>
    <mergeCell ref="H24:K24"/>
    <mergeCell ref="H25:K25"/>
    <mergeCell ref="H26:K26"/>
    <mergeCell ref="F26:G26"/>
    <mergeCell ref="D26:E26"/>
    <mergeCell ref="F22:G22"/>
    <mergeCell ref="F23:G23"/>
    <mergeCell ref="F24:G24"/>
    <mergeCell ref="F25:G25"/>
    <mergeCell ref="D25:E25"/>
    <mergeCell ref="L17:O17"/>
    <mergeCell ref="L18:O18"/>
    <mergeCell ref="L19:O19"/>
    <mergeCell ref="L20:O20"/>
    <mergeCell ref="L21:O21"/>
    <mergeCell ref="F20:G20"/>
    <mergeCell ref="F21:G21"/>
    <mergeCell ref="H17:K17"/>
    <mergeCell ref="H18:K18"/>
    <mergeCell ref="H19:K19"/>
    <mergeCell ref="H20:K20"/>
    <mergeCell ref="H21:K21"/>
    <mergeCell ref="D20:E20"/>
    <mergeCell ref="D21:E21"/>
    <mergeCell ref="D22:E22"/>
    <mergeCell ref="D23:E23"/>
    <mergeCell ref="D24:E24"/>
    <mergeCell ref="D19:E19"/>
    <mergeCell ref="D16:E16"/>
    <mergeCell ref="F16:G16"/>
    <mergeCell ref="H16:K16"/>
    <mergeCell ref="D17:E17"/>
    <mergeCell ref="D18:E18"/>
    <mergeCell ref="F17:G17"/>
    <mergeCell ref="F18:G18"/>
    <mergeCell ref="F19:G19"/>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36"/>
  <sheetViews>
    <sheetView topLeftCell="A82" workbookViewId="0">
      <selection activeCell="A11" sqref="A11:XFD12"/>
    </sheetView>
  </sheetViews>
  <sheetFormatPr defaultRowHeight="14.5" x14ac:dyDescent="0.35"/>
  <cols>
    <col min="1" max="1" width="17.81640625" customWidth="1"/>
    <col min="2" max="2" width="19.81640625" customWidth="1"/>
    <col min="3" max="3" width="13.81640625" customWidth="1"/>
    <col min="4" max="4" width="16.36328125" customWidth="1"/>
  </cols>
  <sheetData>
    <row r="2" spans="1:7" ht="15" x14ac:dyDescent="0.25">
      <c r="A2" t="s">
        <v>748</v>
      </c>
    </row>
    <row r="3" spans="1:7" ht="15" x14ac:dyDescent="0.25">
      <c r="B3" t="s">
        <v>749</v>
      </c>
    </row>
    <row r="4" spans="1:7" ht="15" x14ac:dyDescent="0.25">
      <c r="B4" t="s">
        <v>750</v>
      </c>
    </row>
    <row r="5" spans="1:7" ht="15" x14ac:dyDescent="0.25"/>
    <row r="6" spans="1:7" ht="15" x14ac:dyDescent="0.25">
      <c r="B6" t="s">
        <v>751</v>
      </c>
    </row>
    <row r="7" spans="1:7" ht="15" x14ac:dyDescent="0.25">
      <c r="B7" t="s">
        <v>752</v>
      </c>
    </row>
    <row r="8" spans="1:7" ht="15" x14ac:dyDescent="0.25"/>
    <row r="9" spans="1:7" ht="14.4" x14ac:dyDescent="0.3">
      <c r="B9" t="s">
        <v>753</v>
      </c>
    </row>
    <row r="11" spans="1:7" ht="14.4" x14ac:dyDescent="0.3">
      <c r="A11" s="143" t="s">
        <v>593</v>
      </c>
      <c r="B11" s="143"/>
      <c r="C11" s="143"/>
      <c r="D11" s="143"/>
      <c r="E11" s="143"/>
      <c r="F11" s="143"/>
      <c r="G11" s="143"/>
    </row>
    <row r="12" spans="1:7" ht="14.4" x14ac:dyDescent="0.3">
      <c r="A12" t="s">
        <v>594</v>
      </c>
      <c r="D12" t="s">
        <v>595</v>
      </c>
    </row>
    <row r="14" spans="1:7" ht="14.4" x14ac:dyDescent="0.3">
      <c r="A14" t="s">
        <v>596</v>
      </c>
      <c r="B14">
        <v>1</v>
      </c>
      <c r="C14" s="62" t="s">
        <v>597</v>
      </c>
      <c r="D14" t="s">
        <v>598</v>
      </c>
      <c r="E14">
        <v>1</v>
      </c>
      <c r="F14" t="s">
        <v>599</v>
      </c>
    </row>
    <row r="15" spans="1:7" ht="14.4" x14ac:dyDescent="0.3">
      <c r="A15" t="s">
        <v>596</v>
      </c>
      <c r="B15">
        <f>B14+1</f>
        <v>2</v>
      </c>
      <c r="C15" s="63" t="s">
        <v>535</v>
      </c>
      <c r="D15" t="s">
        <v>600</v>
      </c>
      <c r="E15">
        <v>1</v>
      </c>
      <c r="F15" t="s">
        <v>535</v>
      </c>
    </row>
    <row r="16" spans="1:7" ht="14.4" x14ac:dyDescent="0.3">
      <c r="A16" t="s">
        <v>596</v>
      </c>
      <c r="B16">
        <f t="shared" ref="B16:B33" si="0">B15+1</f>
        <v>3</v>
      </c>
      <c r="C16" t="s">
        <v>601</v>
      </c>
      <c r="D16" t="s">
        <v>598</v>
      </c>
      <c r="E16">
        <v>2</v>
      </c>
      <c r="F16" t="s">
        <v>602</v>
      </c>
    </row>
    <row r="17" spans="1:9" ht="14.4" x14ac:dyDescent="0.3">
      <c r="A17" t="s">
        <v>596</v>
      </c>
      <c r="B17">
        <f t="shared" si="0"/>
        <v>4</v>
      </c>
      <c r="D17" t="s">
        <v>600</v>
      </c>
      <c r="E17">
        <v>2</v>
      </c>
      <c r="F17" t="s">
        <v>603</v>
      </c>
    </row>
    <row r="18" spans="1:9" ht="14.4" x14ac:dyDescent="0.3">
      <c r="A18" t="s">
        <v>596</v>
      </c>
      <c r="B18">
        <f t="shared" si="0"/>
        <v>5</v>
      </c>
      <c r="C18" t="s">
        <v>604</v>
      </c>
      <c r="D18" t="s">
        <v>598</v>
      </c>
      <c r="E18">
        <f t="shared" ref="E18:E33" si="1">E16+1</f>
        <v>3</v>
      </c>
      <c r="F18" t="s">
        <v>605</v>
      </c>
    </row>
    <row r="19" spans="1:9" ht="14.4" x14ac:dyDescent="0.3">
      <c r="A19" t="s">
        <v>596</v>
      </c>
      <c r="B19">
        <f t="shared" si="0"/>
        <v>6</v>
      </c>
      <c r="C19" s="62" t="s">
        <v>606</v>
      </c>
      <c r="D19" t="s">
        <v>600</v>
      </c>
      <c r="E19">
        <f t="shared" si="1"/>
        <v>3</v>
      </c>
      <c r="F19" t="s">
        <v>607</v>
      </c>
    </row>
    <row r="20" spans="1:9" ht="14.4" x14ac:dyDescent="0.3">
      <c r="A20" t="s">
        <v>596</v>
      </c>
      <c r="B20">
        <f t="shared" si="0"/>
        <v>7</v>
      </c>
      <c r="C20" s="62" t="s">
        <v>608</v>
      </c>
      <c r="D20" t="s">
        <v>598</v>
      </c>
      <c r="E20">
        <f t="shared" si="1"/>
        <v>4</v>
      </c>
      <c r="F20" t="s">
        <v>609</v>
      </c>
    </row>
    <row r="21" spans="1:9" ht="14.4" x14ac:dyDescent="0.3">
      <c r="A21" t="s">
        <v>596</v>
      </c>
      <c r="B21">
        <f t="shared" si="0"/>
        <v>8</v>
      </c>
      <c r="C21" s="62" t="s">
        <v>610</v>
      </c>
      <c r="D21" t="s">
        <v>600</v>
      </c>
      <c r="E21">
        <f t="shared" si="1"/>
        <v>4</v>
      </c>
      <c r="F21" t="s">
        <v>611</v>
      </c>
    </row>
    <row r="22" spans="1:9" ht="14.4" x14ac:dyDescent="0.3">
      <c r="A22" t="s">
        <v>596</v>
      </c>
      <c r="B22">
        <f t="shared" si="0"/>
        <v>9</v>
      </c>
      <c r="C22" s="62" t="s">
        <v>612</v>
      </c>
      <c r="D22" t="s">
        <v>598</v>
      </c>
      <c r="E22">
        <f t="shared" si="1"/>
        <v>5</v>
      </c>
      <c r="F22" t="s">
        <v>613</v>
      </c>
    </row>
    <row r="23" spans="1:9" ht="14.4" x14ac:dyDescent="0.3">
      <c r="A23" t="s">
        <v>596</v>
      </c>
      <c r="B23">
        <f t="shared" si="0"/>
        <v>10</v>
      </c>
      <c r="C23" s="64"/>
      <c r="D23" t="s">
        <v>600</v>
      </c>
      <c r="E23">
        <f t="shared" si="1"/>
        <v>5</v>
      </c>
      <c r="F23" s="59" t="s">
        <v>614</v>
      </c>
      <c r="G23" s="59"/>
      <c r="H23" s="59"/>
      <c r="I23" s="59"/>
    </row>
    <row r="24" spans="1:9" ht="14.4" x14ac:dyDescent="0.3">
      <c r="A24" t="s">
        <v>596</v>
      </c>
      <c r="B24">
        <f t="shared" si="0"/>
        <v>11</v>
      </c>
      <c r="C24" s="62" t="s">
        <v>615</v>
      </c>
      <c r="D24" t="s">
        <v>598</v>
      </c>
      <c r="E24">
        <f t="shared" si="1"/>
        <v>6</v>
      </c>
      <c r="F24" t="s">
        <v>616</v>
      </c>
    </row>
    <row r="25" spans="1:9" ht="14.4" x14ac:dyDescent="0.3">
      <c r="A25" t="s">
        <v>596</v>
      </c>
      <c r="B25">
        <f t="shared" si="0"/>
        <v>12</v>
      </c>
      <c r="C25" s="62" t="s">
        <v>617</v>
      </c>
      <c r="D25" t="s">
        <v>600</v>
      </c>
      <c r="E25">
        <f t="shared" si="1"/>
        <v>6</v>
      </c>
      <c r="F25" t="s">
        <v>618</v>
      </c>
    </row>
    <row r="26" spans="1:9" ht="14.4" x14ac:dyDescent="0.3">
      <c r="A26" t="s">
        <v>596</v>
      </c>
      <c r="B26">
        <f t="shared" si="0"/>
        <v>13</v>
      </c>
      <c r="C26" t="s">
        <v>619</v>
      </c>
      <c r="D26" t="s">
        <v>598</v>
      </c>
      <c r="E26">
        <f t="shared" si="1"/>
        <v>7</v>
      </c>
      <c r="F26" t="s">
        <v>620</v>
      </c>
    </row>
    <row r="27" spans="1:9" ht="14.4" x14ac:dyDescent="0.3">
      <c r="A27" t="s">
        <v>596</v>
      </c>
      <c r="B27">
        <f t="shared" si="0"/>
        <v>14</v>
      </c>
      <c r="C27" s="62" t="s">
        <v>621</v>
      </c>
      <c r="D27" t="s">
        <v>600</v>
      </c>
      <c r="E27">
        <f t="shared" si="1"/>
        <v>7</v>
      </c>
      <c r="F27" t="s">
        <v>622</v>
      </c>
    </row>
    <row r="28" spans="1:9" ht="14.4" x14ac:dyDescent="0.3">
      <c r="A28" t="s">
        <v>596</v>
      </c>
      <c r="B28">
        <f t="shared" si="0"/>
        <v>15</v>
      </c>
      <c r="C28" s="65" t="s">
        <v>623</v>
      </c>
      <c r="D28" t="s">
        <v>598</v>
      </c>
      <c r="E28">
        <f t="shared" si="1"/>
        <v>8</v>
      </c>
      <c r="F28" t="s">
        <v>624</v>
      </c>
    </row>
    <row r="29" spans="1:9" ht="14.4" x14ac:dyDescent="0.3">
      <c r="A29" t="s">
        <v>596</v>
      </c>
      <c r="B29">
        <f t="shared" si="0"/>
        <v>16</v>
      </c>
      <c r="C29" s="62" t="s">
        <v>625</v>
      </c>
      <c r="D29" t="s">
        <v>600</v>
      </c>
      <c r="E29">
        <f t="shared" si="1"/>
        <v>8</v>
      </c>
      <c r="F29" t="s">
        <v>626</v>
      </c>
    </row>
    <row r="30" spans="1:9" ht="14.4" x14ac:dyDescent="0.3">
      <c r="A30" t="s">
        <v>596</v>
      </c>
      <c r="B30">
        <f t="shared" si="0"/>
        <v>17</v>
      </c>
      <c r="C30" t="s">
        <v>627</v>
      </c>
      <c r="D30" t="s">
        <v>598</v>
      </c>
      <c r="E30">
        <f t="shared" si="1"/>
        <v>9</v>
      </c>
      <c r="F30" t="s">
        <v>628</v>
      </c>
    </row>
    <row r="31" spans="1:9" ht="14.4" x14ac:dyDescent="0.3">
      <c r="A31" t="s">
        <v>596</v>
      </c>
      <c r="B31">
        <f t="shared" si="0"/>
        <v>18</v>
      </c>
      <c r="C31" t="s">
        <v>629</v>
      </c>
      <c r="D31" t="s">
        <v>600</v>
      </c>
      <c r="E31">
        <f t="shared" si="1"/>
        <v>9</v>
      </c>
      <c r="F31" t="s">
        <v>630</v>
      </c>
    </row>
    <row r="32" spans="1:9" ht="14.4" x14ac:dyDescent="0.3">
      <c r="A32" t="s">
        <v>596</v>
      </c>
      <c r="B32">
        <f t="shared" si="0"/>
        <v>19</v>
      </c>
      <c r="C32" s="62" t="s">
        <v>631</v>
      </c>
      <c r="D32" t="s">
        <v>598</v>
      </c>
      <c r="E32">
        <f t="shared" si="1"/>
        <v>10</v>
      </c>
      <c r="F32" t="s">
        <v>632</v>
      </c>
    </row>
    <row r="33" spans="1:6" ht="14.4" x14ac:dyDescent="0.3">
      <c r="A33" t="s">
        <v>596</v>
      </c>
      <c r="B33">
        <f t="shared" si="0"/>
        <v>20</v>
      </c>
      <c r="D33" t="s">
        <v>600</v>
      </c>
      <c r="E33">
        <f t="shared" si="1"/>
        <v>10</v>
      </c>
      <c r="F33" t="s">
        <v>633</v>
      </c>
    </row>
    <row r="35" spans="1:6" ht="14.4" x14ac:dyDescent="0.3">
      <c r="A35" t="s">
        <v>634</v>
      </c>
      <c r="B35">
        <v>1</v>
      </c>
      <c r="C35" t="s">
        <v>635</v>
      </c>
      <c r="D35" t="s">
        <v>636</v>
      </c>
      <c r="E35">
        <v>1</v>
      </c>
      <c r="F35" s="57" t="s">
        <v>637</v>
      </c>
    </row>
    <row r="36" spans="1:6" ht="14.4" x14ac:dyDescent="0.3">
      <c r="A36" t="s">
        <v>634</v>
      </c>
      <c r="B36">
        <f>B35+1</f>
        <v>2</v>
      </c>
      <c r="C36" t="s">
        <v>638</v>
      </c>
      <c r="D36" t="s">
        <v>639</v>
      </c>
      <c r="E36">
        <v>1</v>
      </c>
      <c r="F36" t="s">
        <v>640</v>
      </c>
    </row>
    <row r="37" spans="1:6" ht="14.4" x14ac:dyDescent="0.3">
      <c r="A37" t="s">
        <v>634</v>
      </c>
      <c r="B37">
        <f t="shared" ref="B37:B54" si="2">B36+1</f>
        <v>3</v>
      </c>
      <c r="D37" t="s">
        <v>636</v>
      </c>
      <c r="E37">
        <v>2</v>
      </c>
      <c r="F37" t="s">
        <v>641</v>
      </c>
    </row>
    <row r="38" spans="1:6" ht="14.4" x14ac:dyDescent="0.3">
      <c r="A38" t="s">
        <v>634</v>
      </c>
      <c r="B38">
        <f t="shared" si="2"/>
        <v>4</v>
      </c>
      <c r="C38" s="63" t="s">
        <v>535</v>
      </c>
      <c r="D38" t="s">
        <v>639</v>
      </c>
      <c r="E38">
        <v>2</v>
      </c>
      <c r="F38" t="s">
        <v>535</v>
      </c>
    </row>
    <row r="39" spans="1:6" ht="14.4" x14ac:dyDescent="0.3">
      <c r="A39" t="s">
        <v>634</v>
      </c>
      <c r="B39">
        <f t="shared" si="2"/>
        <v>5</v>
      </c>
      <c r="C39" s="65" t="s">
        <v>642</v>
      </c>
      <c r="D39" t="s">
        <v>636</v>
      </c>
      <c r="E39">
        <f t="shared" ref="E39:E54" si="3">E37+1</f>
        <v>3</v>
      </c>
      <c r="F39" t="s">
        <v>643</v>
      </c>
    </row>
    <row r="40" spans="1:6" ht="14.4" x14ac:dyDescent="0.3">
      <c r="A40" t="s">
        <v>634</v>
      </c>
      <c r="B40">
        <f t="shared" si="2"/>
        <v>6</v>
      </c>
      <c r="C40" t="s">
        <v>644</v>
      </c>
      <c r="D40" t="s">
        <v>639</v>
      </c>
      <c r="E40">
        <f t="shared" si="3"/>
        <v>3</v>
      </c>
      <c r="F40" t="s">
        <v>645</v>
      </c>
    </row>
    <row r="41" spans="1:6" ht="14.4" x14ac:dyDescent="0.3">
      <c r="A41" t="s">
        <v>634</v>
      </c>
      <c r="B41">
        <f t="shared" si="2"/>
        <v>7</v>
      </c>
      <c r="C41" s="65" t="s">
        <v>646</v>
      </c>
      <c r="D41" t="s">
        <v>636</v>
      </c>
      <c r="E41">
        <f t="shared" si="3"/>
        <v>4</v>
      </c>
      <c r="F41" t="s">
        <v>647</v>
      </c>
    </row>
    <row r="42" spans="1:6" ht="14.4" x14ac:dyDescent="0.3">
      <c r="A42" t="s">
        <v>634</v>
      </c>
      <c r="B42">
        <f t="shared" si="2"/>
        <v>8</v>
      </c>
      <c r="C42" t="s">
        <v>648</v>
      </c>
      <c r="D42" t="s">
        <v>639</v>
      </c>
      <c r="E42">
        <f t="shared" si="3"/>
        <v>4</v>
      </c>
      <c r="F42" t="s">
        <v>649</v>
      </c>
    </row>
    <row r="43" spans="1:6" ht="14.4" x14ac:dyDescent="0.3">
      <c r="A43" t="s">
        <v>634</v>
      </c>
      <c r="B43">
        <f t="shared" si="2"/>
        <v>9</v>
      </c>
      <c r="C43" t="s">
        <v>650</v>
      </c>
      <c r="D43" t="s">
        <v>636</v>
      </c>
      <c r="E43">
        <f t="shared" si="3"/>
        <v>5</v>
      </c>
      <c r="F43" t="s">
        <v>651</v>
      </c>
    </row>
    <row r="44" spans="1:6" ht="14.4" x14ac:dyDescent="0.3">
      <c r="A44" t="s">
        <v>634</v>
      </c>
      <c r="B44">
        <f t="shared" si="2"/>
        <v>10</v>
      </c>
      <c r="C44" t="s">
        <v>652</v>
      </c>
      <c r="D44" t="s">
        <v>639</v>
      </c>
      <c r="E44">
        <f t="shared" si="3"/>
        <v>5</v>
      </c>
      <c r="F44" t="s">
        <v>653</v>
      </c>
    </row>
    <row r="45" spans="1:6" ht="14.4" x14ac:dyDescent="0.3">
      <c r="A45" t="s">
        <v>634</v>
      </c>
      <c r="B45">
        <f t="shared" si="2"/>
        <v>11</v>
      </c>
      <c r="D45" t="s">
        <v>636</v>
      </c>
      <c r="E45">
        <f t="shared" si="3"/>
        <v>6</v>
      </c>
      <c r="F45" t="s">
        <v>654</v>
      </c>
    </row>
    <row r="46" spans="1:6" ht="14.4" x14ac:dyDescent="0.3">
      <c r="A46" t="s">
        <v>634</v>
      </c>
      <c r="B46">
        <f t="shared" si="2"/>
        <v>12</v>
      </c>
      <c r="C46" t="s">
        <v>655</v>
      </c>
      <c r="D46" t="s">
        <v>639</v>
      </c>
      <c r="E46">
        <f t="shared" si="3"/>
        <v>6</v>
      </c>
      <c r="F46" t="s">
        <v>656</v>
      </c>
    </row>
    <row r="47" spans="1:6" ht="14.4" x14ac:dyDescent="0.3">
      <c r="A47" t="s">
        <v>634</v>
      </c>
      <c r="B47">
        <f t="shared" si="2"/>
        <v>13</v>
      </c>
      <c r="C47" s="62" t="s">
        <v>657</v>
      </c>
      <c r="D47" t="s">
        <v>636</v>
      </c>
      <c r="E47">
        <f t="shared" si="3"/>
        <v>7</v>
      </c>
      <c r="F47" t="s">
        <v>658</v>
      </c>
    </row>
    <row r="48" spans="1:6" ht="14.4" x14ac:dyDescent="0.3">
      <c r="A48" t="s">
        <v>634</v>
      </c>
      <c r="B48">
        <f t="shared" si="2"/>
        <v>14</v>
      </c>
      <c r="C48" s="66" t="s">
        <v>659</v>
      </c>
      <c r="D48" t="s">
        <v>639</v>
      </c>
      <c r="E48">
        <f t="shared" si="3"/>
        <v>7</v>
      </c>
      <c r="F48" t="s">
        <v>660</v>
      </c>
    </row>
    <row r="49" spans="1:8" ht="14.4" x14ac:dyDescent="0.3">
      <c r="A49" t="s">
        <v>634</v>
      </c>
      <c r="B49">
        <f t="shared" si="2"/>
        <v>15</v>
      </c>
      <c r="C49" s="62" t="s">
        <v>661</v>
      </c>
      <c r="D49" t="s">
        <v>636</v>
      </c>
      <c r="E49">
        <f t="shared" si="3"/>
        <v>8</v>
      </c>
      <c r="F49" t="s">
        <v>662</v>
      </c>
    </row>
    <row r="50" spans="1:8" ht="14.4" x14ac:dyDescent="0.3">
      <c r="A50" t="s">
        <v>634</v>
      </c>
      <c r="B50">
        <f t="shared" si="2"/>
        <v>16</v>
      </c>
      <c r="C50" s="66" t="s">
        <v>663</v>
      </c>
      <c r="D50" t="s">
        <v>639</v>
      </c>
      <c r="E50">
        <f t="shared" si="3"/>
        <v>8</v>
      </c>
      <c r="F50" t="s">
        <v>664</v>
      </c>
    </row>
    <row r="51" spans="1:8" ht="14.4" x14ac:dyDescent="0.3">
      <c r="A51" t="s">
        <v>634</v>
      </c>
      <c r="B51">
        <f t="shared" si="2"/>
        <v>17</v>
      </c>
      <c r="C51" s="66" t="s">
        <v>665</v>
      </c>
      <c r="D51" t="s">
        <v>636</v>
      </c>
      <c r="E51">
        <f t="shared" si="3"/>
        <v>9</v>
      </c>
      <c r="F51" t="s">
        <v>666</v>
      </c>
    </row>
    <row r="52" spans="1:8" ht="14.4" x14ac:dyDescent="0.3">
      <c r="A52" t="s">
        <v>634</v>
      </c>
      <c r="B52">
        <f t="shared" si="2"/>
        <v>18</v>
      </c>
      <c r="C52" t="s">
        <v>667</v>
      </c>
      <c r="D52" t="s">
        <v>639</v>
      </c>
      <c r="E52">
        <f t="shared" si="3"/>
        <v>9</v>
      </c>
      <c r="F52" t="s">
        <v>668</v>
      </c>
    </row>
    <row r="53" spans="1:8" ht="14.4" x14ac:dyDescent="0.3">
      <c r="A53" t="s">
        <v>634</v>
      </c>
      <c r="B53">
        <f t="shared" si="2"/>
        <v>19</v>
      </c>
      <c r="C53" s="66" t="s">
        <v>669</v>
      </c>
      <c r="D53" t="s">
        <v>636</v>
      </c>
      <c r="E53">
        <f t="shared" si="3"/>
        <v>10</v>
      </c>
      <c r="F53" t="s">
        <v>670</v>
      </c>
    </row>
    <row r="54" spans="1:8" ht="14.4" x14ac:dyDescent="0.3">
      <c r="A54" t="s">
        <v>634</v>
      </c>
      <c r="B54">
        <f t="shared" si="2"/>
        <v>20</v>
      </c>
      <c r="C54" t="s">
        <v>671</v>
      </c>
      <c r="D54" t="s">
        <v>639</v>
      </c>
      <c r="E54">
        <f t="shared" si="3"/>
        <v>10</v>
      </c>
      <c r="F54" t="s">
        <v>672</v>
      </c>
    </row>
    <row r="56" spans="1:8" ht="14.4" x14ac:dyDescent="0.3">
      <c r="A56" s="131" t="s">
        <v>673</v>
      </c>
      <c r="B56" s="132"/>
      <c r="C56" s="132"/>
      <c r="D56" s="132"/>
      <c r="E56" s="132"/>
      <c r="F56" s="133"/>
      <c r="H56" t="s">
        <v>676</v>
      </c>
    </row>
    <row r="57" spans="1:8" ht="14.4" x14ac:dyDescent="0.3">
      <c r="A57" s="134" t="s">
        <v>674</v>
      </c>
      <c r="B57" s="135"/>
      <c r="C57" s="135"/>
      <c r="D57" s="135"/>
      <c r="E57" s="135"/>
      <c r="F57" s="136"/>
      <c r="H57" t="s">
        <v>676</v>
      </c>
    </row>
    <row r="58" spans="1:8" ht="14.4" x14ac:dyDescent="0.3">
      <c r="A58" s="137" t="s">
        <v>284</v>
      </c>
      <c r="B58" s="138"/>
      <c r="C58" s="138"/>
      <c r="D58" s="138"/>
      <c r="E58" s="138"/>
      <c r="F58" s="139"/>
    </row>
    <row r="59" spans="1:8" ht="14.4" x14ac:dyDescent="0.3">
      <c r="A59" s="140" t="s">
        <v>675</v>
      </c>
      <c r="B59" s="141"/>
      <c r="C59" s="141"/>
      <c r="D59" s="141"/>
      <c r="E59" s="141"/>
      <c r="F59" s="142"/>
      <c r="H59" t="s">
        <v>676</v>
      </c>
    </row>
    <row r="61" spans="1:8" ht="14.4" x14ac:dyDescent="0.3">
      <c r="B61" t="s">
        <v>501</v>
      </c>
    </row>
    <row r="63" spans="1:8" ht="14.4" x14ac:dyDescent="0.3">
      <c r="B63" t="s">
        <v>502</v>
      </c>
    </row>
    <row r="65" spans="1:5" ht="14.4" x14ac:dyDescent="0.3">
      <c r="B65" t="s">
        <v>503</v>
      </c>
    </row>
    <row r="67" spans="1:5" ht="14.4" x14ac:dyDescent="0.3">
      <c r="B67" t="s">
        <v>504</v>
      </c>
    </row>
    <row r="69" spans="1:5" ht="14.4" x14ac:dyDescent="0.3">
      <c r="A69" t="s">
        <v>505</v>
      </c>
      <c r="B69" t="s">
        <v>506</v>
      </c>
      <c r="C69" t="s">
        <v>507</v>
      </c>
      <c r="D69" t="s">
        <v>508</v>
      </c>
      <c r="E69" t="s">
        <v>509</v>
      </c>
    </row>
    <row r="70" spans="1:5" ht="14.4" x14ac:dyDescent="0.3">
      <c r="A70">
        <v>1</v>
      </c>
      <c r="B70" t="s">
        <v>510</v>
      </c>
      <c r="C70" t="s">
        <v>510</v>
      </c>
      <c r="D70" t="s">
        <v>510</v>
      </c>
    </row>
    <row r="71" spans="1:5" ht="14.4" x14ac:dyDescent="0.3">
      <c r="A71">
        <v>2</v>
      </c>
      <c r="B71" t="s">
        <v>510</v>
      </c>
      <c r="C71" t="s">
        <v>510</v>
      </c>
      <c r="D71" t="s">
        <v>510</v>
      </c>
    </row>
    <row r="72" spans="1:5" ht="14.4" x14ac:dyDescent="0.3">
      <c r="A72">
        <v>3</v>
      </c>
      <c r="B72" t="s">
        <v>510</v>
      </c>
      <c r="C72" t="s">
        <v>510</v>
      </c>
      <c r="D72" t="s">
        <v>510</v>
      </c>
    </row>
    <row r="73" spans="1:5" x14ac:dyDescent="0.35">
      <c r="A73">
        <v>4</v>
      </c>
      <c r="B73" t="s">
        <v>511</v>
      </c>
      <c r="C73" t="s">
        <v>511</v>
      </c>
      <c r="D73" t="s">
        <v>511</v>
      </c>
      <c r="E73" t="s">
        <v>512</v>
      </c>
    </row>
    <row r="74" spans="1:5" ht="14.4" x14ac:dyDescent="0.3">
      <c r="A74">
        <v>5</v>
      </c>
      <c r="B74" t="s">
        <v>513</v>
      </c>
      <c r="C74" t="s">
        <v>513</v>
      </c>
      <c r="D74" t="s">
        <v>513</v>
      </c>
      <c r="E74" t="s">
        <v>72</v>
      </c>
    </row>
    <row r="75" spans="1:5" ht="14.4" x14ac:dyDescent="0.3">
      <c r="A75">
        <v>6</v>
      </c>
      <c r="B75" t="s">
        <v>514</v>
      </c>
      <c r="C75" t="s">
        <v>514</v>
      </c>
      <c r="D75" t="s">
        <v>514</v>
      </c>
      <c r="E75" t="s">
        <v>72</v>
      </c>
    </row>
    <row r="76" spans="1:5" ht="14.4" x14ac:dyDescent="0.3">
      <c r="A76">
        <v>7</v>
      </c>
      <c r="B76" t="s">
        <v>515</v>
      </c>
      <c r="C76" t="s">
        <v>515</v>
      </c>
      <c r="D76" t="s">
        <v>515</v>
      </c>
      <c r="E76" t="s">
        <v>516</v>
      </c>
    </row>
    <row r="77" spans="1:5" ht="14.4" x14ac:dyDescent="0.3">
      <c r="A77">
        <v>8</v>
      </c>
      <c r="B77" t="s">
        <v>517</v>
      </c>
      <c r="C77" t="s">
        <v>517</v>
      </c>
      <c r="D77" t="s">
        <v>517</v>
      </c>
      <c r="E77" t="s">
        <v>72</v>
      </c>
    </row>
    <row r="78" spans="1:5" ht="14.4" x14ac:dyDescent="0.3">
      <c r="A78">
        <v>9</v>
      </c>
      <c r="B78" t="s">
        <v>518</v>
      </c>
      <c r="C78" t="s">
        <v>518</v>
      </c>
      <c r="D78" t="s">
        <v>518</v>
      </c>
      <c r="E78" t="s">
        <v>516</v>
      </c>
    </row>
    <row r="79" spans="1:5" ht="14.4" x14ac:dyDescent="0.3">
      <c r="A79">
        <v>10</v>
      </c>
      <c r="B79" t="s">
        <v>519</v>
      </c>
      <c r="C79" t="s">
        <v>519</v>
      </c>
      <c r="D79" t="s">
        <v>519</v>
      </c>
      <c r="E79" t="s">
        <v>520</v>
      </c>
    </row>
    <row r="80" spans="1:5" ht="14.4" x14ac:dyDescent="0.3">
      <c r="A80">
        <v>11</v>
      </c>
      <c r="B80" t="s">
        <v>521</v>
      </c>
      <c r="C80" t="s">
        <v>521</v>
      </c>
      <c r="D80" t="s">
        <v>521</v>
      </c>
      <c r="E80" t="s">
        <v>516</v>
      </c>
    </row>
    <row r="81" spans="1:5" ht="14.4" x14ac:dyDescent="0.3">
      <c r="A81">
        <v>12</v>
      </c>
      <c r="B81" t="s">
        <v>522</v>
      </c>
      <c r="C81" t="s">
        <v>522</v>
      </c>
      <c r="D81" t="s">
        <v>522</v>
      </c>
      <c r="E81" t="s">
        <v>523</v>
      </c>
    </row>
    <row r="82" spans="1:5" ht="14.4" x14ac:dyDescent="0.3">
      <c r="A82">
        <v>13</v>
      </c>
      <c r="B82" t="s">
        <v>524</v>
      </c>
      <c r="C82" t="s">
        <v>524</v>
      </c>
      <c r="D82" t="s">
        <v>524</v>
      </c>
      <c r="E82" t="s">
        <v>525</v>
      </c>
    </row>
    <row r="83" spans="1:5" ht="14.4" x14ac:dyDescent="0.3">
      <c r="A83">
        <v>14</v>
      </c>
      <c r="B83" t="s">
        <v>526</v>
      </c>
      <c r="C83" t="s">
        <v>526</v>
      </c>
      <c r="D83" t="s">
        <v>526</v>
      </c>
      <c r="E83" t="s">
        <v>527</v>
      </c>
    </row>
    <row r="84" spans="1:5" ht="14.4" x14ac:dyDescent="0.3">
      <c r="A84">
        <v>15</v>
      </c>
      <c r="B84" t="s">
        <v>528</v>
      </c>
      <c r="C84" s="59" t="s">
        <v>529</v>
      </c>
      <c r="D84" s="60" t="s">
        <v>529</v>
      </c>
      <c r="E84" t="s">
        <v>530</v>
      </c>
    </row>
    <row r="85" spans="1:5" ht="14.4" x14ac:dyDescent="0.3">
      <c r="A85">
        <v>16</v>
      </c>
      <c r="B85" t="s">
        <v>531</v>
      </c>
      <c r="C85" t="s">
        <v>531</v>
      </c>
      <c r="D85" t="s">
        <v>531</v>
      </c>
      <c r="E85" t="s">
        <v>532</v>
      </c>
    </row>
    <row r="86" spans="1:5" ht="14.4" x14ac:dyDescent="0.3">
      <c r="A86">
        <v>17</v>
      </c>
      <c r="B86" t="s">
        <v>528</v>
      </c>
      <c r="C86" s="59" t="s">
        <v>533</v>
      </c>
      <c r="D86" s="60" t="s">
        <v>533</v>
      </c>
      <c r="E86" t="s">
        <v>534</v>
      </c>
    </row>
    <row r="87" spans="1:5" ht="14.4" x14ac:dyDescent="0.3">
      <c r="A87">
        <v>18</v>
      </c>
      <c r="B87" t="s">
        <v>535</v>
      </c>
      <c r="C87" t="s">
        <v>535</v>
      </c>
      <c r="D87" t="s">
        <v>535</v>
      </c>
    </row>
    <row r="88" spans="1:5" ht="14.4" x14ac:dyDescent="0.3">
      <c r="A88">
        <v>19</v>
      </c>
      <c r="B88" t="s">
        <v>528</v>
      </c>
      <c r="C88" s="59" t="s">
        <v>536</v>
      </c>
      <c r="D88" s="60" t="s">
        <v>536</v>
      </c>
      <c r="E88" t="s">
        <v>537</v>
      </c>
    </row>
    <row r="89" spans="1:5" ht="14.4" x14ac:dyDescent="0.3">
      <c r="A89">
        <v>20</v>
      </c>
      <c r="B89" t="s">
        <v>538</v>
      </c>
      <c r="C89" s="59"/>
      <c r="D89" s="60"/>
      <c r="E89" t="s">
        <v>539</v>
      </c>
    </row>
    <row r="90" spans="1:5" ht="14.4" x14ac:dyDescent="0.3">
      <c r="A90">
        <v>21</v>
      </c>
      <c r="B90" t="s">
        <v>528</v>
      </c>
      <c r="C90" s="59" t="s">
        <v>540</v>
      </c>
      <c r="D90" s="60" t="s">
        <v>540</v>
      </c>
      <c r="E90" t="s">
        <v>537</v>
      </c>
    </row>
    <row r="91" spans="1:5" ht="14.4" x14ac:dyDescent="0.3">
      <c r="A91">
        <v>22</v>
      </c>
      <c r="B91" t="s">
        <v>541</v>
      </c>
      <c r="C91" s="59"/>
      <c r="D91" s="60"/>
      <c r="E91" t="s">
        <v>539</v>
      </c>
    </row>
    <row r="92" spans="1:5" ht="14.4" x14ac:dyDescent="0.3">
      <c r="A92">
        <v>23</v>
      </c>
      <c r="B92" t="s">
        <v>528</v>
      </c>
      <c r="C92" s="59" t="s">
        <v>542</v>
      </c>
      <c r="D92" s="60" t="s">
        <v>542</v>
      </c>
      <c r="E92" t="s">
        <v>537</v>
      </c>
    </row>
    <row r="93" spans="1:5" ht="14.4" x14ac:dyDescent="0.3">
      <c r="A93">
        <v>24</v>
      </c>
      <c r="B93" t="s">
        <v>535</v>
      </c>
      <c r="C93" t="s">
        <v>535</v>
      </c>
      <c r="D93" t="s">
        <v>535</v>
      </c>
    </row>
    <row r="94" spans="1:5" ht="14.4" x14ac:dyDescent="0.3">
      <c r="A94">
        <v>25</v>
      </c>
      <c r="B94" t="s">
        <v>528</v>
      </c>
      <c r="C94" s="59" t="s">
        <v>543</v>
      </c>
      <c r="D94" s="60" t="s">
        <v>543</v>
      </c>
      <c r="E94" t="s">
        <v>537</v>
      </c>
    </row>
    <row r="95" spans="1:5" ht="14.4" x14ac:dyDescent="0.3">
      <c r="A95">
        <v>26</v>
      </c>
      <c r="B95" t="s">
        <v>544</v>
      </c>
      <c r="C95" s="61" t="s">
        <v>545</v>
      </c>
      <c r="D95" s="61" t="s">
        <v>545</v>
      </c>
      <c r="E95" t="s">
        <v>546</v>
      </c>
    </row>
    <row r="96" spans="1:5" ht="14.4" x14ac:dyDescent="0.3">
      <c r="A96">
        <v>27</v>
      </c>
      <c r="B96" t="s">
        <v>528</v>
      </c>
      <c r="C96" s="59" t="s">
        <v>547</v>
      </c>
      <c r="D96" s="60" t="s">
        <v>547</v>
      </c>
      <c r="E96" t="s">
        <v>537</v>
      </c>
    </row>
    <row r="97" spans="1:5" ht="14.4" x14ac:dyDescent="0.3">
      <c r="A97">
        <v>28</v>
      </c>
      <c r="B97" t="s">
        <v>548</v>
      </c>
      <c r="C97" s="61" t="s">
        <v>549</v>
      </c>
      <c r="D97" s="61" t="s">
        <v>549</v>
      </c>
      <c r="E97" t="s">
        <v>546</v>
      </c>
    </row>
    <row r="98" spans="1:5" ht="14.4" x14ac:dyDescent="0.3">
      <c r="A98">
        <v>29</v>
      </c>
      <c r="B98" t="s">
        <v>528</v>
      </c>
      <c r="C98" s="59" t="s">
        <v>550</v>
      </c>
      <c r="D98" s="60" t="s">
        <v>550</v>
      </c>
      <c r="E98" t="s">
        <v>537</v>
      </c>
    </row>
    <row r="99" spans="1:5" ht="14.4" x14ac:dyDescent="0.3">
      <c r="A99">
        <v>30</v>
      </c>
      <c r="B99" t="s">
        <v>535</v>
      </c>
      <c r="C99" t="s">
        <v>535</v>
      </c>
      <c r="D99" t="s">
        <v>535</v>
      </c>
    </row>
    <row r="100" spans="1:5" ht="14.4" x14ac:dyDescent="0.3">
      <c r="A100">
        <v>31</v>
      </c>
      <c r="B100" t="s">
        <v>528</v>
      </c>
      <c r="C100" s="59" t="s">
        <v>551</v>
      </c>
      <c r="D100" s="60" t="s">
        <v>551</v>
      </c>
      <c r="E100" t="s">
        <v>537</v>
      </c>
    </row>
    <row r="101" spans="1:5" ht="14.4" x14ac:dyDescent="0.3">
      <c r="A101">
        <v>32</v>
      </c>
      <c r="B101" t="s">
        <v>552</v>
      </c>
      <c r="C101" s="59"/>
      <c r="D101" s="60"/>
      <c r="E101" t="s">
        <v>553</v>
      </c>
    </row>
    <row r="102" spans="1:5" ht="14.4" x14ac:dyDescent="0.3">
      <c r="A102">
        <v>33</v>
      </c>
      <c r="B102" t="s">
        <v>528</v>
      </c>
      <c r="C102" s="59" t="s">
        <v>554</v>
      </c>
      <c r="D102" s="60" t="s">
        <v>554</v>
      </c>
      <c r="E102" t="s">
        <v>537</v>
      </c>
    </row>
    <row r="103" spans="1:5" ht="14.4" x14ac:dyDescent="0.3">
      <c r="A103">
        <v>34</v>
      </c>
      <c r="B103" t="s">
        <v>555</v>
      </c>
      <c r="C103" s="59"/>
      <c r="D103" s="60"/>
      <c r="E103" t="s">
        <v>553</v>
      </c>
    </row>
    <row r="104" spans="1:5" ht="14.4" x14ac:dyDescent="0.3">
      <c r="A104">
        <v>35</v>
      </c>
      <c r="B104" t="s">
        <v>528</v>
      </c>
      <c r="C104" s="59" t="s">
        <v>556</v>
      </c>
      <c r="D104" s="59"/>
      <c r="E104" t="s">
        <v>557</v>
      </c>
    </row>
    <row r="105" spans="1:5" x14ac:dyDescent="0.35">
      <c r="A105">
        <v>36</v>
      </c>
      <c r="B105" t="s">
        <v>535</v>
      </c>
      <c r="C105" t="s">
        <v>535</v>
      </c>
    </row>
    <row r="106" spans="1:5" x14ac:dyDescent="0.35">
      <c r="A106">
        <v>37</v>
      </c>
      <c r="B106" t="s">
        <v>528</v>
      </c>
      <c r="C106" s="59" t="s">
        <v>558</v>
      </c>
      <c r="D106" s="59"/>
      <c r="E106" t="s">
        <v>557</v>
      </c>
    </row>
    <row r="107" spans="1:5" x14ac:dyDescent="0.35">
      <c r="A107">
        <v>38</v>
      </c>
      <c r="B107" t="s">
        <v>559</v>
      </c>
      <c r="C107" s="59"/>
      <c r="D107" s="60"/>
      <c r="E107" t="s">
        <v>553</v>
      </c>
    </row>
    <row r="108" spans="1:5" x14ac:dyDescent="0.35">
      <c r="A108">
        <v>39</v>
      </c>
      <c r="B108" t="s">
        <v>528</v>
      </c>
      <c r="C108" s="59" t="s">
        <v>560</v>
      </c>
      <c r="D108" s="59"/>
      <c r="E108" t="s">
        <v>557</v>
      </c>
    </row>
    <row r="109" spans="1:5" x14ac:dyDescent="0.35">
      <c r="A109">
        <v>40</v>
      </c>
      <c r="B109" t="s">
        <v>561</v>
      </c>
      <c r="C109" s="59"/>
      <c r="D109" s="60"/>
      <c r="E109" t="s">
        <v>553</v>
      </c>
    </row>
    <row r="110" spans="1:5" x14ac:dyDescent="0.35">
      <c r="A110">
        <v>41</v>
      </c>
      <c r="B110" t="s">
        <v>528</v>
      </c>
      <c r="C110" s="59" t="s">
        <v>562</v>
      </c>
      <c r="D110" s="59"/>
      <c r="E110" t="s">
        <v>557</v>
      </c>
    </row>
    <row r="111" spans="1:5" x14ac:dyDescent="0.35">
      <c r="A111">
        <v>42</v>
      </c>
      <c r="B111" t="s">
        <v>535</v>
      </c>
      <c r="C111" t="s">
        <v>535</v>
      </c>
    </row>
    <row r="112" spans="1:5" x14ac:dyDescent="0.35">
      <c r="A112">
        <v>43</v>
      </c>
      <c r="B112" t="s">
        <v>528</v>
      </c>
      <c r="C112" s="59" t="s">
        <v>563</v>
      </c>
      <c r="D112" s="59"/>
      <c r="E112" t="s">
        <v>557</v>
      </c>
    </row>
    <row r="113" spans="1:5" x14ac:dyDescent="0.35">
      <c r="A113">
        <v>44</v>
      </c>
      <c r="B113" t="s">
        <v>564</v>
      </c>
      <c r="C113" s="61" t="s">
        <v>565</v>
      </c>
      <c r="D113" s="61" t="s">
        <v>565</v>
      </c>
      <c r="E113" t="s">
        <v>566</v>
      </c>
    </row>
    <row r="114" spans="1:5" x14ac:dyDescent="0.35">
      <c r="A114">
        <v>45</v>
      </c>
      <c r="B114" t="s">
        <v>528</v>
      </c>
      <c r="C114" s="59" t="s">
        <v>567</v>
      </c>
      <c r="D114" s="59"/>
      <c r="E114" t="s">
        <v>557</v>
      </c>
    </row>
    <row r="115" spans="1:5" x14ac:dyDescent="0.35">
      <c r="A115">
        <v>46</v>
      </c>
      <c r="B115" t="s">
        <v>568</v>
      </c>
      <c r="C115" s="61" t="s">
        <v>569</v>
      </c>
      <c r="D115" s="61" t="s">
        <v>569</v>
      </c>
      <c r="E115" t="s">
        <v>566</v>
      </c>
    </row>
    <row r="116" spans="1:5" x14ac:dyDescent="0.35">
      <c r="A116">
        <v>47</v>
      </c>
      <c r="B116" t="s">
        <v>528</v>
      </c>
      <c r="C116" s="59" t="s">
        <v>570</v>
      </c>
      <c r="D116" s="59"/>
      <c r="E116" t="s">
        <v>557</v>
      </c>
    </row>
    <row r="117" spans="1:5" x14ac:dyDescent="0.35">
      <c r="A117">
        <v>48</v>
      </c>
      <c r="B117" t="s">
        <v>535</v>
      </c>
      <c r="C117" t="s">
        <v>535</v>
      </c>
      <c r="D117" t="s">
        <v>535</v>
      </c>
    </row>
    <row r="118" spans="1:5" x14ac:dyDescent="0.35">
      <c r="A118">
        <v>49</v>
      </c>
      <c r="B118" t="s">
        <v>528</v>
      </c>
      <c r="C118" s="59" t="s">
        <v>571</v>
      </c>
      <c r="D118" s="59"/>
      <c r="E118" t="s">
        <v>557</v>
      </c>
    </row>
    <row r="119" spans="1:5" x14ac:dyDescent="0.35">
      <c r="A119">
        <v>50</v>
      </c>
      <c r="B119" t="s">
        <v>572</v>
      </c>
      <c r="C119" t="s">
        <v>573</v>
      </c>
      <c r="D119" t="s">
        <v>573</v>
      </c>
      <c r="E119" t="s">
        <v>574</v>
      </c>
    </row>
    <row r="120" spans="1:5" x14ac:dyDescent="0.35">
      <c r="A120">
        <v>51</v>
      </c>
      <c r="B120" t="s">
        <v>575</v>
      </c>
      <c r="C120" s="59"/>
      <c r="D120" s="60"/>
      <c r="E120" t="s">
        <v>3</v>
      </c>
    </row>
    <row r="121" spans="1:5" x14ac:dyDescent="0.35">
      <c r="A121">
        <v>52</v>
      </c>
      <c r="B121" t="s">
        <v>576</v>
      </c>
      <c r="C121" t="s">
        <v>577</v>
      </c>
      <c r="D121" t="s">
        <v>577</v>
      </c>
      <c r="E121" t="s">
        <v>574</v>
      </c>
    </row>
    <row r="122" spans="1:5" x14ac:dyDescent="0.35">
      <c r="A122">
        <v>53</v>
      </c>
      <c r="B122" t="s">
        <v>578</v>
      </c>
      <c r="C122" s="59"/>
      <c r="D122" s="60"/>
      <c r="E122" t="s">
        <v>3</v>
      </c>
    </row>
    <row r="123" spans="1:5" x14ac:dyDescent="0.35">
      <c r="A123">
        <v>54</v>
      </c>
      <c r="B123" t="s">
        <v>535</v>
      </c>
      <c r="C123" t="s">
        <v>535</v>
      </c>
      <c r="D123" t="s">
        <v>535</v>
      </c>
    </row>
    <row r="124" spans="1:5" x14ac:dyDescent="0.35">
      <c r="A124">
        <v>55</v>
      </c>
      <c r="B124" t="s">
        <v>579</v>
      </c>
      <c r="C124" s="59"/>
      <c r="D124" s="60"/>
      <c r="E124" t="s">
        <v>580</v>
      </c>
    </row>
    <row r="125" spans="1:5" x14ac:dyDescent="0.35">
      <c r="A125">
        <v>56</v>
      </c>
      <c r="B125" t="s">
        <v>581</v>
      </c>
      <c r="C125" t="s">
        <v>582</v>
      </c>
      <c r="D125" t="s">
        <v>582</v>
      </c>
      <c r="E125" t="s">
        <v>574</v>
      </c>
    </row>
    <row r="126" spans="1:5" x14ac:dyDescent="0.35">
      <c r="A126">
        <v>57</v>
      </c>
      <c r="B126" t="s">
        <v>583</v>
      </c>
      <c r="C126" s="59"/>
      <c r="D126" s="60"/>
      <c r="E126" t="s">
        <v>584</v>
      </c>
    </row>
    <row r="127" spans="1:5" x14ac:dyDescent="0.35">
      <c r="A127">
        <v>58</v>
      </c>
      <c r="B127" t="s">
        <v>585</v>
      </c>
      <c r="C127" t="s">
        <v>586</v>
      </c>
      <c r="D127" t="s">
        <v>586</v>
      </c>
      <c r="E127" t="s">
        <v>574</v>
      </c>
    </row>
    <row r="128" spans="1:5" x14ac:dyDescent="0.35">
      <c r="A128">
        <v>59</v>
      </c>
      <c r="B128" t="s">
        <v>587</v>
      </c>
      <c r="C128" s="59"/>
      <c r="D128" s="60"/>
      <c r="E128" t="s">
        <v>588</v>
      </c>
    </row>
    <row r="129" spans="1:3" x14ac:dyDescent="0.35">
      <c r="A129">
        <v>60</v>
      </c>
      <c r="B129" t="s">
        <v>535</v>
      </c>
      <c r="C129" t="s">
        <v>535</v>
      </c>
    </row>
    <row r="130" spans="1:3" x14ac:dyDescent="0.35">
      <c r="A130" t="s">
        <v>589</v>
      </c>
      <c r="B130" t="s">
        <v>535</v>
      </c>
      <c r="C130" t="s">
        <v>535</v>
      </c>
    </row>
    <row r="131" spans="1:3" x14ac:dyDescent="0.35">
      <c r="A131" t="s">
        <v>590</v>
      </c>
      <c r="B131" t="s">
        <v>535</v>
      </c>
      <c r="C131" t="s">
        <v>535</v>
      </c>
    </row>
    <row r="132" spans="1:3" x14ac:dyDescent="0.35">
      <c r="A132" t="s">
        <v>591</v>
      </c>
      <c r="B132" t="s">
        <v>535</v>
      </c>
      <c r="C132" t="s">
        <v>535</v>
      </c>
    </row>
    <row r="133" spans="1:3" x14ac:dyDescent="0.35">
      <c r="A133" t="s">
        <v>592</v>
      </c>
      <c r="B133" t="s">
        <v>535</v>
      </c>
      <c r="C133" t="s">
        <v>535</v>
      </c>
    </row>
    <row r="135" spans="1:3" x14ac:dyDescent="0.35">
      <c r="B135" t="s">
        <v>677</v>
      </c>
    </row>
    <row r="136" spans="1:3" x14ac:dyDescent="0.35">
      <c r="B136" t="s">
        <v>678</v>
      </c>
    </row>
  </sheetData>
  <mergeCells count="5">
    <mergeCell ref="A56:F56"/>
    <mergeCell ref="A57:F57"/>
    <mergeCell ref="A58:F58"/>
    <mergeCell ref="A59:F59"/>
    <mergeCell ref="A11:G1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8"/>
  <sheetViews>
    <sheetView tabSelected="1" topLeftCell="A137" zoomScale="85" zoomScaleNormal="85" workbookViewId="0">
      <selection activeCell="C156" sqref="C156"/>
    </sheetView>
  </sheetViews>
  <sheetFormatPr defaultRowHeight="14.5" x14ac:dyDescent="0.35"/>
  <cols>
    <col min="1" max="1" width="40.54296875" customWidth="1"/>
    <col min="2" max="2" width="24.90625" customWidth="1"/>
    <col min="6" max="6" width="13.453125" customWidth="1"/>
    <col min="16" max="16" width="48.36328125" customWidth="1"/>
  </cols>
  <sheetData>
    <row r="1" spans="1:12" ht="36.65" x14ac:dyDescent="0.3">
      <c r="A1" s="6" t="s">
        <v>792</v>
      </c>
    </row>
    <row r="2" spans="1:12" ht="36.65" x14ac:dyDescent="0.3">
      <c r="A2" s="6"/>
    </row>
    <row r="3" spans="1:12" ht="21" x14ac:dyDescent="0.4">
      <c r="A3" s="144" t="s">
        <v>76</v>
      </c>
      <c r="B3" s="144"/>
      <c r="C3" s="144"/>
      <c r="D3" s="144"/>
      <c r="E3" s="144"/>
      <c r="F3" s="144"/>
      <c r="G3" s="144"/>
      <c r="H3" s="144"/>
      <c r="I3" s="144"/>
      <c r="J3" s="144"/>
      <c r="K3" s="144"/>
      <c r="L3" s="144"/>
    </row>
    <row r="4" spans="1:12" ht="14.4" x14ac:dyDescent="0.3">
      <c r="A4" t="s">
        <v>793</v>
      </c>
    </row>
    <row r="6" spans="1:12" ht="60.75" customHeight="1" x14ac:dyDescent="0.3">
      <c r="A6" s="14" t="s">
        <v>77</v>
      </c>
      <c r="B6" s="145" t="s">
        <v>796</v>
      </c>
      <c r="C6" s="145"/>
      <c r="D6" s="145"/>
      <c r="E6" s="145"/>
      <c r="F6" s="145"/>
      <c r="G6" s="145"/>
    </row>
    <row r="7" spans="1:12" ht="15.65" customHeight="1" x14ac:dyDescent="0.3">
      <c r="A7" s="14" t="s">
        <v>78</v>
      </c>
      <c r="B7" s="146" t="s">
        <v>794</v>
      </c>
      <c r="C7" s="146"/>
      <c r="D7" s="146"/>
      <c r="E7" s="146"/>
      <c r="F7" s="146"/>
      <c r="G7" s="146"/>
    </row>
    <row r="8" spans="1:12" ht="15.65" x14ac:dyDescent="0.3">
      <c r="A8" s="14" t="s">
        <v>80</v>
      </c>
      <c r="B8" s="146" t="s">
        <v>85</v>
      </c>
      <c r="C8" s="146"/>
      <c r="D8" s="146"/>
      <c r="E8" s="146"/>
      <c r="F8" s="146"/>
      <c r="G8" s="146"/>
    </row>
    <row r="9" spans="1:12" ht="15.65" x14ac:dyDescent="0.3">
      <c r="A9" s="14" t="s">
        <v>81</v>
      </c>
      <c r="B9" s="146" t="s">
        <v>82</v>
      </c>
      <c r="C9" s="146"/>
      <c r="D9" s="146"/>
      <c r="E9" s="146"/>
      <c r="F9" s="146"/>
      <c r="G9" s="146"/>
    </row>
    <row r="10" spans="1:12" ht="15.65" x14ac:dyDescent="0.3">
      <c r="A10" s="14" t="s">
        <v>83</v>
      </c>
      <c r="B10" s="146" t="s">
        <v>79</v>
      </c>
      <c r="C10" s="146"/>
      <c r="D10" s="146"/>
      <c r="E10" s="146"/>
      <c r="F10" s="146"/>
      <c r="G10" s="146"/>
    </row>
    <row r="11" spans="1:12" ht="15.65" x14ac:dyDescent="0.3">
      <c r="A11" s="14" t="s">
        <v>84</v>
      </c>
      <c r="B11" s="146" t="s">
        <v>795</v>
      </c>
      <c r="C11" s="146"/>
      <c r="D11" s="146"/>
      <c r="E11" s="146"/>
      <c r="F11" s="146"/>
      <c r="G11" s="146"/>
    </row>
    <row r="12" spans="1:12" ht="15.65" x14ac:dyDescent="0.3">
      <c r="A12" s="77"/>
      <c r="B12" s="78"/>
      <c r="C12" s="78"/>
      <c r="D12" s="78"/>
      <c r="E12" s="78"/>
      <c r="F12" s="78"/>
      <c r="G12" s="78"/>
    </row>
    <row r="13" spans="1:12" ht="15.65" x14ac:dyDescent="0.3">
      <c r="A13" s="77" t="s">
        <v>898</v>
      </c>
      <c r="B13" s="78"/>
      <c r="C13" s="78"/>
      <c r="D13" s="78"/>
      <c r="E13" s="78"/>
      <c r="F13" s="78"/>
      <c r="G13" s="78"/>
    </row>
    <row r="14" spans="1:12" ht="15.65" x14ac:dyDescent="0.3">
      <c r="A14" s="77" t="s">
        <v>901</v>
      </c>
      <c r="B14" s="78"/>
      <c r="C14" s="78"/>
      <c r="D14" s="78"/>
      <c r="E14" s="78"/>
      <c r="F14" s="78"/>
      <c r="G14" s="78"/>
    </row>
    <row r="16" spans="1:12" ht="15.65" x14ac:dyDescent="0.3">
      <c r="A16" s="76" t="s">
        <v>893</v>
      </c>
    </row>
    <row r="17" spans="1:16" ht="15.65" x14ac:dyDescent="0.3">
      <c r="A17" s="76" t="s">
        <v>894</v>
      </c>
      <c r="D17" t="s">
        <v>895</v>
      </c>
    </row>
    <row r="18" spans="1:16" ht="15.65" x14ac:dyDescent="0.3">
      <c r="A18" s="76" t="s">
        <v>896</v>
      </c>
      <c r="D18" t="s">
        <v>897</v>
      </c>
    </row>
    <row r="19" spans="1:16" ht="15.65" x14ac:dyDescent="0.3">
      <c r="A19" s="76" t="s">
        <v>899</v>
      </c>
      <c r="D19" t="s">
        <v>900</v>
      </c>
    </row>
    <row r="21" spans="1:16" ht="21" x14ac:dyDescent="0.35">
      <c r="A21" s="144" t="s">
        <v>75</v>
      </c>
      <c r="B21" s="144"/>
      <c r="C21" s="144"/>
      <c r="D21" s="144"/>
      <c r="E21" s="144"/>
      <c r="F21" s="144"/>
      <c r="G21" s="144"/>
      <c r="H21" s="144"/>
      <c r="I21" s="144"/>
      <c r="J21" s="144"/>
      <c r="K21" s="144"/>
      <c r="L21" s="144"/>
    </row>
    <row r="22" spans="1:16" ht="17.399999999999999" x14ac:dyDescent="0.35">
      <c r="A22" s="15" t="s">
        <v>902</v>
      </c>
      <c r="B22" t="s">
        <v>903</v>
      </c>
    </row>
    <row r="23" spans="1:16" ht="17.399999999999999" x14ac:dyDescent="0.35">
      <c r="A23" s="15"/>
    </row>
    <row r="24" spans="1:16" ht="18" thickBot="1" x14ac:dyDescent="0.4">
      <c r="A24" s="15"/>
    </row>
    <row r="25" spans="1:16" ht="17" x14ac:dyDescent="0.4">
      <c r="A25" s="15"/>
      <c r="P25" s="79" t="s">
        <v>829</v>
      </c>
    </row>
    <row r="26" spans="1:16" ht="17" x14ac:dyDescent="0.4">
      <c r="A26" s="15"/>
      <c r="P26" s="80"/>
    </row>
    <row r="27" spans="1:16" ht="17" x14ac:dyDescent="0.4">
      <c r="A27" s="15"/>
      <c r="P27" s="80"/>
    </row>
    <row r="28" spans="1:16" ht="17" x14ac:dyDescent="0.4">
      <c r="A28" s="15"/>
      <c r="P28" s="80"/>
    </row>
    <row r="29" spans="1:16" ht="17" x14ac:dyDescent="0.4">
      <c r="A29" s="15"/>
      <c r="P29" s="80"/>
    </row>
    <row r="30" spans="1:16" ht="17.5" thickBot="1" x14ac:dyDescent="0.45">
      <c r="A30" s="15"/>
      <c r="P30" s="81"/>
    </row>
    <row r="31" spans="1:16" ht="17.399999999999999" x14ac:dyDescent="0.35">
      <c r="A31" s="15"/>
    </row>
    <row r="32" spans="1:16" ht="17.399999999999999" x14ac:dyDescent="0.35">
      <c r="A32" s="15"/>
    </row>
    <row r="33" spans="1:12" ht="17.399999999999999" x14ac:dyDescent="0.35">
      <c r="A33" s="15"/>
    </row>
    <row r="34" spans="1:12" ht="17.399999999999999" x14ac:dyDescent="0.35">
      <c r="A34" s="15"/>
    </row>
    <row r="35" spans="1:12" ht="17.399999999999999" x14ac:dyDescent="0.35">
      <c r="A35" s="15"/>
    </row>
    <row r="36" spans="1:12" ht="17" x14ac:dyDescent="0.4">
      <c r="A36" s="15"/>
    </row>
    <row r="37" spans="1:12" ht="17" x14ac:dyDescent="0.4">
      <c r="A37" s="15"/>
    </row>
    <row r="38" spans="1:12" ht="17" x14ac:dyDescent="0.4">
      <c r="A38" s="15"/>
      <c r="B38" t="s">
        <v>908</v>
      </c>
    </row>
    <row r="39" spans="1:12" ht="17" x14ac:dyDescent="0.4">
      <c r="A39" s="15"/>
    </row>
    <row r="40" spans="1:12" ht="17" x14ac:dyDescent="0.4">
      <c r="A40" s="15" t="s">
        <v>904</v>
      </c>
      <c r="B40" t="s">
        <v>905</v>
      </c>
    </row>
    <row r="41" spans="1:12" x14ac:dyDescent="0.35">
      <c r="B41" t="s">
        <v>906</v>
      </c>
    </row>
    <row r="42" spans="1:12" x14ac:dyDescent="0.35">
      <c r="B42" t="s">
        <v>907</v>
      </c>
    </row>
    <row r="45" spans="1:12" x14ac:dyDescent="0.35">
      <c r="F45" t="s">
        <v>925</v>
      </c>
      <c r="L45" t="s">
        <v>928</v>
      </c>
    </row>
    <row r="46" spans="1:12" x14ac:dyDescent="0.35">
      <c r="F46" t="s">
        <v>926</v>
      </c>
    </row>
    <row r="47" spans="1:12" x14ac:dyDescent="0.35">
      <c r="F47" t="s">
        <v>927</v>
      </c>
      <c r="L47" t="s">
        <v>929</v>
      </c>
    </row>
    <row r="51" spans="1:11" x14ac:dyDescent="0.35">
      <c r="B51" t="s">
        <v>908</v>
      </c>
    </row>
    <row r="52" spans="1:11" x14ac:dyDescent="0.35">
      <c r="B52" t="s">
        <v>164</v>
      </c>
    </row>
    <row r="53" spans="1:11" x14ac:dyDescent="0.35">
      <c r="B53" t="s">
        <v>163</v>
      </c>
    </row>
    <row r="55" spans="1:11" ht="17" x14ac:dyDescent="0.4">
      <c r="A55" s="16" t="s">
        <v>909</v>
      </c>
      <c r="B55" t="s">
        <v>910</v>
      </c>
    </row>
    <row r="57" spans="1:11" x14ac:dyDescent="0.35">
      <c r="B57" t="s">
        <v>911</v>
      </c>
    </row>
    <row r="58" spans="1:11" x14ac:dyDescent="0.35">
      <c r="B58" t="s">
        <v>912</v>
      </c>
    </row>
    <row r="59" spans="1:11" x14ac:dyDescent="0.35">
      <c r="B59" t="s">
        <v>919</v>
      </c>
    </row>
    <row r="60" spans="1:11" ht="21" customHeight="1" x14ac:dyDescent="0.35"/>
    <row r="61" spans="1:11" ht="21" customHeight="1" x14ac:dyDescent="0.35"/>
    <row r="62" spans="1:11" ht="21" customHeight="1" x14ac:dyDescent="0.35">
      <c r="K62" t="s">
        <v>913</v>
      </c>
    </row>
    <row r="63" spans="1:11" ht="21" customHeight="1" x14ac:dyDescent="0.35">
      <c r="K63" t="s">
        <v>914</v>
      </c>
    </row>
    <row r="64" spans="1:11" ht="21" customHeight="1" x14ac:dyDescent="0.35"/>
    <row r="65" spans="11:11" ht="21" customHeight="1" x14ac:dyDescent="0.35">
      <c r="K65" t="s">
        <v>915</v>
      </c>
    </row>
    <row r="66" spans="11:11" ht="21" customHeight="1" x14ac:dyDescent="0.35"/>
    <row r="67" spans="11:11" ht="21" customHeight="1" x14ac:dyDescent="0.35">
      <c r="K67" t="s">
        <v>916</v>
      </c>
    </row>
    <row r="68" spans="11:11" ht="21" customHeight="1" x14ac:dyDescent="0.35"/>
    <row r="69" spans="11:11" ht="21" customHeight="1" x14ac:dyDescent="0.35">
      <c r="K69" t="s">
        <v>917</v>
      </c>
    </row>
    <row r="70" spans="11:11" ht="21" customHeight="1" x14ac:dyDescent="0.35">
      <c r="K70" t="s">
        <v>918</v>
      </c>
    </row>
    <row r="71" spans="11:11" ht="21" customHeight="1" x14ac:dyDescent="0.35"/>
    <row r="72" spans="11:11" ht="21" customHeight="1" x14ac:dyDescent="0.35">
      <c r="K72" t="s">
        <v>920</v>
      </c>
    </row>
    <row r="73" spans="11:11" ht="21" customHeight="1" x14ac:dyDescent="0.35"/>
    <row r="74" spans="11:11" ht="21" customHeight="1" x14ac:dyDescent="0.35"/>
    <row r="75" spans="11:11" ht="21" customHeight="1" x14ac:dyDescent="0.35"/>
    <row r="76" spans="11:11" ht="21" customHeight="1" x14ac:dyDescent="0.35"/>
    <row r="77" spans="11:11" ht="21" customHeight="1" x14ac:dyDescent="0.35"/>
    <row r="78" spans="11:11" ht="21" customHeight="1" x14ac:dyDescent="0.35"/>
    <row r="79" spans="11:11" ht="21" customHeight="1" x14ac:dyDescent="0.35"/>
    <row r="80" spans="11:11" ht="21" customHeight="1" x14ac:dyDescent="0.35"/>
    <row r="81" spans="11:11" ht="21" customHeight="1" x14ac:dyDescent="0.35"/>
    <row r="82" spans="11:11" ht="21" customHeight="1" x14ac:dyDescent="0.35"/>
    <row r="83" spans="11:11" ht="21" customHeight="1" x14ac:dyDescent="0.35"/>
    <row r="84" spans="11:11" ht="21" customHeight="1" x14ac:dyDescent="0.35">
      <c r="K84" t="s">
        <v>923</v>
      </c>
    </row>
    <row r="85" spans="11:11" ht="21" customHeight="1" x14ac:dyDescent="0.35">
      <c r="K85" t="s">
        <v>921</v>
      </c>
    </row>
    <row r="86" spans="11:11" ht="21" customHeight="1" x14ac:dyDescent="0.35">
      <c r="K86" t="s">
        <v>922</v>
      </c>
    </row>
    <row r="87" spans="11:11" ht="21" customHeight="1" x14ac:dyDescent="0.35">
      <c r="K87" t="s">
        <v>924</v>
      </c>
    </row>
    <row r="88" spans="11:11" ht="21" customHeight="1" x14ac:dyDescent="0.35"/>
    <row r="89" spans="11:11" ht="21" customHeight="1" x14ac:dyDescent="0.35"/>
    <row r="90" spans="11:11" ht="21" customHeight="1" x14ac:dyDescent="0.35"/>
    <row r="91" spans="11:11" ht="21" customHeight="1" x14ac:dyDescent="0.35"/>
    <row r="92" spans="11:11" ht="21" customHeight="1" x14ac:dyDescent="0.35"/>
    <row r="93" spans="11:11" ht="21" customHeight="1" x14ac:dyDescent="0.35"/>
    <row r="94" spans="11:11" ht="21" customHeight="1" x14ac:dyDescent="0.35"/>
    <row r="95" spans="11:11" ht="21" customHeight="1" x14ac:dyDescent="0.35"/>
    <row r="115" spans="1:1" x14ac:dyDescent="0.35">
      <c r="A115" t="s">
        <v>941</v>
      </c>
    </row>
    <row r="117" spans="1:1" x14ac:dyDescent="0.35">
      <c r="A117" t="s">
        <v>930</v>
      </c>
    </row>
    <row r="118" spans="1:1" x14ac:dyDescent="0.35">
      <c r="A118" t="s">
        <v>931</v>
      </c>
    </row>
    <row r="119" spans="1:1" x14ac:dyDescent="0.35">
      <c r="A119" t="s">
        <v>932</v>
      </c>
    </row>
    <row r="120" spans="1:1" x14ac:dyDescent="0.35">
      <c r="A120" t="s">
        <v>934</v>
      </c>
    </row>
    <row r="121" spans="1:1" x14ac:dyDescent="0.35">
      <c r="A121" t="s">
        <v>935</v>
      </c>
    </row>
    <row r="122" spans="1:1" x14ac:dyDescent="0.35">
      <c r="A122" t="s">
        <v>936</v>
      </c>
    </row>
    <row r="129" spans="1:1" x14ac:dyDescent="0.35">
      <c r="A129" t="s">
        <v>937</v>
      </c>
    </row>
    <row r="131" spans="1:1" x14ac:dyDescent="0.35">
      <c r="A131" t="s">
        <v>938</v>
      </c>
    </row>
    <row r="132" spans="1:1" x14ac:dyDescent="0.35">
      <c r="A132" t="s">
        <v>933</v>
      </c>
    </row>
    <row r="134" spans="1:1" x14ac:dyDescent="0.35">
      <c r="A134" t="s">
        <v>939</v>
      </c>
    </row>
    <row r="135" spans="1:1" x14ac:dyDescent="0.35">
      <c r="A135" t="s">
        <v>940</v>
      </c>
    </row>
    <row r="136" spans="1:1" x14ac:dyDescent="0.35">
      <c r="A136" t="s">
        <v>942</v>
      </c>
    </row>
    <row r="137" spans="1:1" x14ac:dyDescent="0.35">
      <c r="A137" t="s">
        <v>943</v>
      </c>
    </row>
    <row r="138" spans="1:1" x14ac:dyDescent="0.35">
      <c r="A138" t="s">
        <v>944</v>
      </c>
    </row>
    <row r="139" spans="1:1" x14ac:dyDescent="0.35">
      <c r="A139" t="s">
        <v>945</v>
      </c>
    </row>
    <row r="140" spans="1:1" x14ac:dyDescent="0.35">
      <c r="A140" t="s">
        <v>946</v>
      </c>
    </row>
    <row r="141" spans="1:1" x14ac:dyDescent="0.35">
      <c r="A141" t="s">
        <v>947</v>
      </c>
    </row>
    <row r="156" spans="1:1" x14ac:dyDescent="0.35">
      <c r="A156" t="s">
        <v>959</v>
      </c>
    </row>
    <row r="157" spans="1:1" x14ac:dyDescent="0.35">
      <c r="A157" t="s">
        <v>960</v>
      </c>
    </row>
    <row r="158" spans="1:1" x14ac:dyDescent="0.35">
      <c r="A158" t="s">
        <v>961</v>
      </c>
    </row>
  </sheetData>
  <mergeCells count="9">
    <mergeCell ref="P25:P30"/>
    <mergeCell ref="A3:L3"/>
    <mergeCell ref="A21:L21"/>
    <mergeCell ref="B6:G6"/>
    <mergeCell ref="B7:G7"/>
    <mergeCell ref="B8:G8"/>
    <mergeCell ref="B9:G9"/>
    <mergeCell ref="B10:G10"/>
    <mergeCell ref="B11:G1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4"/>
  <sheetViews>
    <sheetView topLeftCell="A36" zoomScaleNormal="100" workbookViewId="0">
      <selection activeCell="B43" sqref="B43"/>
    </sheetView>
  </sheetViews>
  <sheetFormatPr defaultColWidth="9.08984375" defaultRowHeight="14.5" x14ac:dyDescent="0.35"/>
  <cols>
    <col min="1" max="1" width="41.90625" style="7" bestFit="1" customWidth="1"/>
    <col min="2" max="2" width="112" style="7" customWidth="1"/>
    <col min="3" max="3" width="47.08984375" style="7" customWidth="1"/>
    <col min="4" max="4" width="46" style="7" customWidth="1"/>
    <col min="5" max="16384" width="9.08984375" style="7"/>
  </cols>
  <sheetData>
    <row r="1" spans="1:4" ht="15" x14ac:dyDescent="0.25">
      <c r="A1" s="37" t="s">
        <v>797</v>
      </c>
    </row>
    <row r="3" spans="1:4" ht="15" x14ac:dyDescent="0.25">
      <c r="A3" s="147" t="s">
        <v>812</v>
      </c>
      <c r="B3" s="147"/>
    </row>
    <row r="4" spans="1:4" ht="15" x14ac:dyDescent="0.25">
      <c r="A4" s="35" t="s">
        <v>799</v>
      </c>
      <c r="B4" s="35"/>
    </row>
    <row r="5" spans="1:4" ht="15" x14ac:dyDescent="0.25">
      <c r="A5" s="35"/>
      <c r="B5" s="35"/>
    </row>
    <row r="6" spans="1:4" ht="15" x14ac:dyDescent="0.25">
      <c r="A6" s="38" t="s">
        <v>126</v>
      </c>
      <c r="B6" s="35" t="s">
        <v>127</v>
      </c>
    </row>
    <row r="7" spans="1:4" ht="15" x14ac:dyDescent="0.25">
      <c r="A7" s="38" t="s">
        <v>128</v>
      </c>
      <c r="B7" s="35" t="s">
        <v>129</v>
      </c>
    </row>
    <row r="8" spans="1:4" ht="15" x14ac:dyDescent="0.25">
      <c r="A8" s="38" t="s">
        <v>130</v>
      </c>
      <c r="B8" s="35" t="s">
        <v>134</v>
      </c>
    </row>
    <row r="9" spans="1:4" ht="15" x14ac:dyDescent="0.25">
      <c r="A9" s="38" t="s">
        <v>135</v>
      </c>
      <c r="B9" s="35" t="s">
        <v>136</v>
      </c>
    </row>
    <row r="10" spans="1:4" ht="15" x14ac:dyDescent="0.25">
      <c r="A10" s="38" t="s">
        <v>131</v>
      </c>
      <c r="B10" s="35" t="s">
        <v>137</v>
      </c>
    </row>
    <row r="11" spans="1:4" ht="15" x14ac:dyDescent="0.25">
      <c r="A11" s="38" t="s">
        <v>138</v>
      </c>
      <c r="B11" s="35" t="s">
        <v>139</v>
      </c>
    </row>
    <row r="13" spans="1:4" ht="28.25" customHeight="1" x14ac:dyDescent="0.25">
      <c r="A13" s="17" t="s">
        <v>102</v>
      </c>
      <c r="B13" s="17" t="s">
        <v>103</v>
      </c>
      <c r="C13" s="36" t="s">
        <v>104</v>
      </c>
      <c r="D13" s="42" t="s">
        <v>105</v>
      </c>
    </row>
    <row r="14" spans="1:4" ht="23.25" customHeight="1" x14ac:dyDescent="0.25">
      <c r="A14" s="18" t="s">
        <v>106</v>
      </c>
      <c r="B14" s="18" t="s">
        <v>800</v>
      </c>
      <c r="C14" s="20" t="s">
        <v>107</v>
      </c>
      <c r="D14" s="39"/>
    </row>
    <row r="15" spans="1:4" ht="22.5" customHeight="1" x14ac:dyDescent="0.3">
      <c r="A15" s="18" t="s">
        <v>801</v>
      </c>
      <c r="B15" s="19" t="s">
        <v>803</v>
      </c>
      <c r="C15" s="21" t="s">
        <v>802</v>
      </c>
      <c r="D15" s="39"/>
    </row>
    <row r="16" spans="1:4" ht="18.75" customHeight="1" x14ac:dyDescent="0.3">
      <c r="A16" s="18" t="s">
        <v>108</v>
      </c>
      <c r="B16" s="18" t="s">
        <v>798</v>
      </c>
      <c r="C16" s="21" t="s">
        <v>109</v>
      </c>
      <c r="D16" s="39"/>
    </row>
    <row r="17" spans="1:4" ht="18.75" customHeight="1" x14ac:dyDescent="0.3">
      <c r="A17" s="18" t="s">
        <v>810</v>
      </c>
      <c r="B17" s="18" t="s">
        <v>804</v>
      </c>
      <c r="C17" s="21" t="s">
        <v>805</v>
      </c>
      <c r="D17" s="39"/>
    </row>
    <row r="18" spans="1:4" ht="18.75" customHeight="1" x14ac:dyDescent="0.3">
      <c r="A18" s="18"/>
      <c r="B18" s="18"/>
      <c r="C18" s="21"/>
      <c r="D18" s="39"/>
    </row>
    <row r="19" spans="1:4" ht="32.25" customHeight="1" x14ac:dyDescent="0.3">
      <c r="A19" s="18" t="s">
        <v>110</v>
      </c>
      <c r="B19" s="18" t="s">
        <v>111</v>
      </c>
      <c r="C19" s="22" t="s">
        <v>125</v>
      </c>
      <c r="D19" s="39"/>
    </row>
    <row r="20" spans="1:4" ht="24.75" customHeight="1" x14ac:dyDescent="0.3">
      <c r="A20" s="18" t="s">
        <v>112</v>
      </c>
      <c r="B20" s="18" t="s">
        <v>806</v>
      </c>
      <c r="C20" s="23" t="s">
        <v>113</v>
      </c>
      <c r="D20" s="39"/>
    </row>
    <row r="21" spans="1:4" ht="24.75" customHeight="1" x14ac:dyDescent="0.35">
      <c r="A21" s="18" t="s">
        <v>114</v>
      </c>
      <c r="B21" s="18" t="s">
        <v>808</v>
      </c>
      <c r="C21" s="23" t="s">
        <v>809</v>
      </c>
      <c r="D21" s="39"/>
    </row>
    <row r="22" spans="1:4" ht="24.75" customHeight="1" x14ac:dyDescent="0.35">
      <c r="A22" s="18"/>
      <c r="B22" s="18"/>
      <c r="C22" s="43"/>
      <c r="D22" s="39"/>
    </row>
    <row r="23" spans="1:4" ht="29" x14ac:dyDescent="0.35">
      <c r="A23" s="18" t="s">
        <v>115</v>
      </c>
      <c r="B23" s="19" t="s">
        <v>807</v>
      </c>
      <c r="C23" s="19" t="s">
        <v>811</v>
      </c>
      <c r="D23" s="39"/>
    </row>
    <row r="24" spans="1:4" ht="41.25" customHeight="1" x14ac:dyDescent="0.35">
      <c r="A24" s="18" t="s">
        <v>116</v>
      </c>
      <c r="B24" s="24" t="s">
        <v>814</v>
      </c>
      <c r="C24" s="25" t="s">
        <v>170</v>
      </c>
      <c r="D24" s="39"/>
    </row>
    <row r="25" spans="1:4" ht="23.25" customHeight="1" x14ac:dyDescent="0.35">
      <c r="A25" s="39" t="s">
        <v>140</v>
      </c>
      <c r="B25" s="40" t="s">
        <v>815</v>
      </c>
      <c r="C25" s="40" t="s">
        <v>141</v>
      </c>
      <c r="D25" s="39"/>
    </row>
    <row r="26" spans="1:4" ht="24.75" customHeight="1" x14ac:dyDescent="0.35">
      <c r="A26" s="39" t="s">
        <v>142</v>
      </c>
      <c r="B26" s="40" t="s">
        <v>816</v>
      </c>
      <c r="C26" s="40" t="s">
        <v>165</v>
      </c>
      <c r="D26" s="26"/>
    </row>
    <row r="27" spans="1:4" ht="41.25" customHeight="1" x14ac:dyDescent="0.35">
      <c r="A27" s="22" t="s">
        <v>143</v>
      </c>
      <c r="B27" s="30" t="s">
        <v>820</v>
      </c>
      <c r="C27" s="29" t="s">
        <v>817</v>
      </c>
      <c r="D27" s="39"/>
    </row>
    <row r="28" spans="1:4" ht="57" customHeight="1" x14ac:dyDescent="0.35">
      <c r="A28" s="45" t="s">
        <v>156</v>
      </c>
      <c r="B28" s="30" t="s">
        <v>818</v>
      </c>
      <c r="C28" s="29" t="s">
        <v>157</v>
      </c>
      <c r="D28" s="39"/>
    </row>
    <row r="29" spans="1:4" ht="57" customHeight="1" x14ac:dyDescent="0.35">
      <c r="A29" s="45" t="s">
        <v>158</v>
      </c>
      <c r="B29" s="30" t="s">
        <v>159</v>
      </c>
      <c r="C29" s="29" t="s">
        <v>160</v>
      </c>
      <c r="D29" s="39"/>
    </row>
    <row r="30" spans="1:4" ht="41.25" customHeight="1" x14ac:dyDescent="0.35">
      <c r="A30" s="22"/>
      <c r="B30" s="30"/>
      <c r="C30" s="29"/>
      <c r="D30" s="39"/>
    </row>
    <row r="31" spans="1:4" ht="27.75" customHeight="1" x14ac:dyDescent="0.35">
      <c r="A31" s="31" t="s">
        <v>117</v>
      </c>
      <c r="B31" s="31" t="s">
        <v>819</v>
      </c>
      <c r="C31" s="31" t="s">
        <v>119</v>
      </c>
      <c r="D31" s="39"/>
    </row>
    <row r="32" spans="1:4" ht="29" x14ac:dyDescent="0.35">
      <c r="A32" s="28" t="s">
        <v>118</v>
      </c>
      <c r="B32" s="19" t="s">
        <v>821</v>
      </c>
      <c r="C32" s="30" t="s">
        <v>822</v>
      </c>
      <c r="D32" s="39"/>
    </row>
    <row r="33" spans="1:4" x14ac:dyDescent="0.35">
      <c r="A33" s="31" t="s">
        <v>144</v>
      </c>
      <c r="B33" s="31" t="s">
        <v>145</v>
      </c>
      <c r="C33" s="31" t="s">
        <v>121</v>
      </c>
      <c r="D33" s="39"/>
    </row>
    <row r="34" spans="1:4" x14ac:dyDescent="0.35">
      <c r="A34" s="28" t="s">
        <v>132</v>
      </c>
      <c r="B34" s="31" t="s">
        <v>146</v>
      </c>
      <c r="C34" s="32" t="s">
        <v>147</v>
      </c>
      <c r="D34" s="39"/>
    </row>
    <row r="35" spans="1:4" x14ac:dyDescent="0.35">
      <c r="A35" s="28" t="s">
        <v>120</v>
      </c>
      <c r="B35" s="31" t="s">
        <v>148</v>
      </c>
      <c r="C35" s="32" t="s">
        <v>149</v>
      </c>
      <c r="D35" s="39"/>
    </row>
    <row r="36" spans="1:4" x14ac:dyDescent="0.35">
      <c r="A36" s="28" t="s">
        <v>150</v>
      </c>
      <c r="B36" s="31" t="s">
        <v>151</v>
      </c>
      <c r="C36" s="33" t="s">
        <v>813</v>
      </c>
      <c r="D36" s="39"/>
    </row>
    <row r="37" spans="1:4" x14ac:dyDescent="0.35">
      <c r="A37" s="34" t="s">
        <v>152</v>
      </c>
      <c r="B37" s="31" t="s">
        <v>153</v>
      </c>
      <c r="C37" s="34" t="s">
        <v>122</v>
      </c>
      <c r="D37" s="39"/>
    </row>
    <row r="38" spans="1:4" ht="93" customHeight="1" x14ac:dyDescent="0.35">
      <c r="A38" s="44" t="s">
        <v>161</v>
      </c>
      <c r="B38" s="25" t="s">
        <v>824</v>
      </c>
      <c r="C38" s="25" t="s">
        <v>823</v>
      </c>
      <c r="D38" s="26"/>
    </row>
    <row r="39" spans="1:4" ht="30" customHeight="1" x14ac:dyDescent="0.35">
      <c r="A39" s="26"/>
      <c r="B39" s="26"/>
      <c r="C39" s="27"/>
      <c r="D39" s="26"/>
    </row>
    <row r="40" spans="1:4" ht="45" customHeight="1" x14ac:dyDescent="0.35">
      <c r="A40" s="28" t="s">
        <v>123</v>
      </c>
      <c r="B40" s="19" t="s">
        <v>825</v>
      </c>
      <c r="C40" s="30" t="s">
        <v>826</v>
      </c>
      <c r="D40" s="39"/>
    </row>
    <row r="41" spans="1:4" ht="58" x14ac:dyDescent="0.35">
      <c r="A41" s="34" t="s">
        <v>124</v>
      </c>
      <c r="B41" s="25" t="s">
        <v>962</v>
      </c>
      <c r="C41" s="32" t="s">
        <v>166</v>
      </c>
      <c r="D41" s="39"/>
    </row>
    <row r="43" spans="1:4" ht="29.25" customHeight="1" x14ac:dyDescent="0.35"/>
    <row r="44" spans="1:4" ht="39.75" customHeight="1" x14ac:dyDescent="0.35">
      <c r="A44" s="39" t="s">
        <v>155</v>
      </c>
      <c r="B44" s="40" t="s">
        <v>154</v>
      </c>
      <c r="C44" s="40" t="s">
        <v>167</v>
      </c>
    </row>
  </sheetData>
  <mergeCells count="1">
    <mergeCell ref="A3:B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26"/>
  <sheetViews>
    <sheetView topLeftCell="A81" zoomScale="72" zoomScaleNormal="72" workbookViewId="0">
      <selection activeCell="O40" sqref="O40"/>
    </sheetView>
  </sheetViews>
  <sheetFormatPr defaultRowHeight="14.5" x14ac:dyDescent="0.35"/>
  <sheetData>
    <row r="1" spans="2:14" ht="14.4" x14ac:dyDescent="0.3">
      <c r="B1" t="s">
        <v>189</v>
      </c>
    </row>
    <row r="2" spans="2:14" ht="14.4" x14ac:dyDescent="0.3">
      <c r="C2" t="s">
        <v>832</v>
      </c>
    </row>
    <row r="3" spans="2:14" ht="14.4" x14ac:dyDescent="0.3">
      <c r="C3" t="s">
        <v>833</v>
      </c>
    </row>
    <row r="4" spans="2:14" ht="14.4" x14ac:dyDescent="0.3">
      <c r="C4" t="s">
        <v>196</v>
      </c>
    </row>
    <row r="5" spans="2:14" ht="14.4" x14ac:dyDescent="0.3">
      <c r="C5" t="s">
        <v>197</v>
      </c>
    </row>
    <row r="7" spans="2:14" ht="14.4" x14ac:dyDescent="0.3">
      <c r="B7" t="s">
        <v>834</v>
      </c>
    </row>
    <row r="9" spans="2:14" ht="14.4" x14ac:dyDescent="0.3">
      <c r="C9" t="s">
        <v>175</v>
      </c>
    </row>
    <row r="10" spans="2:14" ht="14.4" x14ac:dyDescent="0.3">
      <c r="C10" t="s">
        <v>185</v>
      </c>
    </row>
    <row r="11" spans="2:14" ht="14.4" x14ac:dyDescent="0.3">
      <c r="C11" t="s">
        <v>186</v>
      </c>
    </row>
    <row r="14" spans="2:14" ht="14.4" x14ac:dyDescent="0.3">
      <c r="M14" t="s">
        <v>176</v>
      </c>
    </row>
    <row r="15" spans="2:14" ht="14.4" x14ac:dyDescent="0.3">
      <c r="N15" t="s">
        <v>187</v>
      </c>
    </row>
    <row r="17" spans="13:24" ht="14.4" x14ac:dyDescent="0.3">
      <c r="N17" t="s">
        <v>177</v>
      </c>
    </row>
    <row r="18" spans="13:24" ht="14.4" x14ac:dyDescent="0.3">
      <c r="N18" t="s">
        <v>178</v>
      </c>
    </row>
    <row r="19" spans="13:24" ht="14.4" x14ac:dyDescent="0.3">
      <c r="N19" t="s">
        <v>179</v>
      </c>
    </row>
    <row r="20" spans="13:24" ht="14.4" x14ac:dyDescent="0.3">
      <c r="N20" t="s">
        <v>181</v>
      </c>
    </row>
    <row r="21" spans="13:24" ht="14.4" x14ac:dyDescent="0.3">
      <c r="N21" t="s">
        <v>180</v>
      </c>
    </row>
    <row r="22" spans="13:24" ht="14.4" x14ac:dyDescent="0.3">
      <c r="N22" t="s">
        <v>182</v>
      </c>
    </row>
    <row r="23" spans="13:24" ht="14.4" x14ac:dyDescent="0.3">
      <c r="N23" t="s">
        <v>188</v>
      </c>
    </row>
    <row r="24" spans="13:24" ht="14.4" x14ac:dyDescent="0.3">
      <c r="N24" t="s">
        <v>183</v>
      </c>
    </row>
    <row r="25" spans="13:24" ht="14.4" x14ac:dyDescent="0.3">
      <c r="N25" t="s">
        <v>184</v>
      </c>
    </row>
    <row r="27" spans="13:24" ht="14.4" x14ac:dyDescent="0.3">
      <c r="M27" t="s">
        <v>190</v>
      </c>
    </row>
    <row r="30" spans="13:24" ht="14.4" x14ac:dyDescent="0.3">
      <c r="W30" t="s">
        <v>835</v>
      </c>
    </row>
    <row r="32" spans="13:24" ht="14.4" x14ac:dyDescent="0.3">
      <c r="X32" t="s">
        <v>175</v>
      </c>
    </row>
    <row r="33" spans="2:24" ht="14.4" x14ac:dyDescent="0.3">
      <c r="X33" t="s">
        <v>185</v>
      </c>
    </row>
    <row r="34" spans="2:24" ht="14.4" x14ac:dyDescent="0.3">
      <c r="X34" t="s">
        <v>186</v>
      </c>
    </row>
    <row r="40" spans="2:24" ht="14.4" x14ac:dyDescent="0.3">
      <c r="B40" t="s">
        <v>835</v>
      </c>
    </row>
    <row r="42" spans="2:24" ht="14.4" x14ac:dyDescent="0.3">
      <c r="C42" t="s">
        <v>175</v>
      </c>
    </row>
    <row r="43" spans="2:24" ht="14.4" x14ac:dyDescent="0.3">
      <c r="C43" t="s">
        <v>185</v>
      </c>
    </row>
    <row r="44" spans="2:24" ht="14.4" x14ac:dyDescent="0.3">
      <c r="C44" t="s">
        <v>186</v>
      </c>
    </row>
    <row r="46" spans="2:24" ht="14.4" x14ac:dyDescent="0.3">
      <c r="M46" t="s">
        <v>176</v>
      </c>
    </row>
    <row r="47" spans="2:24" ht="14.4" x14ac:dyDescent="0.3">
      <c r="N47" t="s">
        <v>187</v>
      </c>
    </row>
    <row r="49" spans="13:14" ht="14.4" x14ac:dyDescent="0.3">
      <c r="N49" t="s">
        <v>177</v>
      </c>
    </row>
    <row r="50" spans="13:14" ht="14.4" x14ac:dyDescent="0.3">
      <c r="N50" t="s">
        <v>178</v>
      </c>
    </row>
    <row r="51" spans="13:14" ht="14.4" x14ac:dyDescent="0.3">
      <c r="N51" t="s">
        <v>179</v>
      </c>
    </row>
    <row r="52" spans="13:14" ht="14.4" x14ac:dyDescent="0.3">
      <c r="N52" t="s">
        <v>181</v>
      </c>
    </row>
    <row r="53" spans="13:14" ht="14.4" x14ac:dyDescent="0.3">
      <c r="N53" t="s">
        <v>180</v>
      </c>
    </row>
    <row r="54" spans="13:14" ht="14.4" x14ac:dyDescent="0.3">
      <c r="N54" t="s">
        <v>182</v>
      </c>
    </row>
    <row r="55" spans="13:14" ht="14.4" x14ac:dyDescent="0.3">
      <c r="N55" t="s">
        <v>188</v>
      </c>
    </row>
    <row r="56" spans="13:14" ht="14.4" x14ac:dyDescent="0.3">
      <c r="N56" t="s">
        <v>183</v>
      </c>
    </row>
    <row r="57" spans="13:14" ht="14.4" x14ac:dyDescent="0.3">
      <c r="N57" t="s">
        <v>184</v>
      </c>
    </row>
    <row r="59" spans="13:14" ht="14.4" x14ac:dyDescent="0.3">
      <c r="M59" t="s">
        <v>190</v>
      </c>
    </row>
    <row r="74" spans="2:14" ht="14.4" x14ac:dyDescent="0.3">
      <c r="B74" t="s">
        <v>196</v>
      </c>
      <c r="M74" t="s">
        <v>176</v>
      </c>
    </row>
    <row r="75" spans="2:14" ht="14.4" x14ac:dyDescent="0.3">
      <c r="N75" t="s">
        <v>194</v>
      </c>
    </row>
    <row r="76" spans="2:14" ht="14.4" x14ac:dyDescent="0.3">
      <c r="N76" t="s">
        <v>192</v>
      </c>
    </row>
    <row r="77" spans="2:14" ht="14.4" x14ac:dyDescent="0.3">
      <c r="N77" t="s">
        <v>191</v>
      </c>
    </row>
    <row r="79" spans="2:14" ht="14.4" x14ac:dyDescent="0.3">
      <c r="N79" t="s">
        <v>193</v>
      </c>
    </row>
    <row r="80" spans="2:14" ht="14.4" x14ac:dyDescent="0.3">
      <c r="N80" t="s">
        <v>72</v>
      </c>
    </row>
    <row r="81" spans="14:14" ht="14.4" x14ac:dyDescent="0.3">
      <c r="N81" t="s">
        <v>181</v>
      </c>
    </row>
    <row r="82" spans="14:14" ht="14.4" x14ac:dyDescent="0.3">
      <c r="N82" t="s">
        <v>180</v>
      </c>
    </row>
    <row r="84" spans="14:14" ht="14.4" x14ac:dyDescent="0.3">
      <c r="N84" t="s">
        <v>195</v>
      </c>
    </row>
    <row r="85" spans="14:14" ht="14.4" x14ac:dyDescent="0.3">
      <c r="N85" t="s">
        <v>72</v>
      </c>
    </row>
    <row r="86" spans="14:14" ht="14.4" x14ac:dyDescent="0.3">
      <c r="N86" t="s">
        <v>179</v>
      </c>
    </row>
    <row r="87" spans="14:14" ht="14.4" x14ac:dyDescent="0.3">
      <c r="N87" t="s">
        <v>187</v>
      </c>
    </row>
    <row r="108" spans="2:14" ht="14.4" x14ac:dyDescent="0.3">
      <c r="B108" t="s">
        <v>198</v>
      </c>
    </row>
    <row r="109" spans="2:14" ht="14.4" x14ac:dyDescent="0.3">
      <c r="M109" t="s">
        <v>199</v>
      </c>
    </row>
    <row r="110" spans="2:14" ht="14.4" x14ac:dyDescent="0.3">
      <c r="N110" t="s">
        <v>200</v>
      </c>
    </row>
    <row r="112" spans="2:14" ht="14.4" x14ac:dyDescent="0.3">
      <c r="N112" t="s">
        <v>201</v>
      </c>
    </row>
    <row r="113" spans="14:14" x14ac:dyDescent="0.35">
      <c r="N113" t="s">
        <v>202</v>
      </c>
    </row>
    <row r="115" spans="14:14" x14ac:dyDescent="0.35">
      <c r="N115" t="s">
        <v>203</v>
      </c>
    </row>
    <row r="117" spans="14:14" x14ac:dyDescent="0.35">
      <c r="N117" t="s">
        <v>204</v>
      </c>
    </row>
    <row r="119" spans="14:14" x14ac:dyDescent="0.35">
      <c r="N119" t="s">
        <v>205</v>
      </c>
    </row>
    <row r="121" spans="14:14" x14ac:dyDescent="0.35">
      <c r="N121" t="s">
        <v>206</v>
      </c>
    </row>
    <row r="122" spans="14:14" x14ac:dyDescent="0.35">
      <c r="N122" t="s">
        <v>207</v>
      </c>
    </row>
    <row r="124" spans="14:14" x14ac:dyDescent="0.35">
      <c r="N124" t="s">
        <v>208</v>
      </c>
    </row>
    <row r="126" spans="14:14" x14ac:dyDescent="0.35">
      <c r="N126" t="s">
        <v>209</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6:I114"/>
  <sheetViews>
    <sheetView workbookViewId="0">
      <selection activeCell="E16" sqref="E16"/>
    </sheetView>
  </sheetViews>
  <sheetFormatPr defaultRowHeight="14.5" x14ac:dyDescent="0.35"/>
  <cols>
    <col min="2" max="2" width="32.90625" customWidth="1"/>
    <col min="3" max="3" width="40.453125" customWidth="1"/>
    <col min="4" max="4" width="53.6328125" style="5" customWidth="1"/>
    <col min="5" max="5" width="16.54296875" customWidth="1"/>
    <col min="6" max="8" width="13.54296875" customWidth="1"/>
  </cols>
  <sheetData>
    <row r="26" spans="2:8" x14ac:dyDescent="0.35">
      <c r="E26" t="s">
        <v>218</v>
      </c>
    </row>
    <row r="27" spans="2:8" x14ac:dyDescent="0.35">
      <c r="B27" s="2" t="s">
        <v>2</v>
      </c>
      <c r="C27" s="2" t="s">
        <v>210</v>
      </c>
      <c r="D27" s="4" t="s">
        <v>211</v>
      </c>
      <c r="E27" s="4" t="s">
        <v>212</v>
      </c>
      <c r="F27" s="4" t="s">
        <v>221</v>
      </c>
      <c r="G27" s="4" t="s">
        <v>222</v>
      </c>
      <c r="H27" s="4" t="s">
        <v>295</v>
      </c>
    </row>
    <row r="28" spans="2:8" x14ac:dyDescent="0.35">
      <c r="B28" s="3" t="s">
        <v>173</v>
      </c>
      <c r="C28" s="49" t="s">
        <v>226</v>
      </c>
      <c r="D28" s="48" t="s">
        <v>217</v>
      </c>
      <c r="E28" s="3" t="s">
        <v>4</v>
      </c>
      <c r="F28" s="3"/>
      <c r="G28" s="3"/>
      <c r="H28" s="3"/>
    </row>
    <row r="29" spans="2:8" x14ac:dyDescent="0.35">
      <c r="B29" s="3"/>
      <c r="C29" s="3" t="s">
        <v>227</v>
      </c>
      <c r="D29" s="48" t="s">
        <v>217</v>
      </c>
      <c r="E29" s="3" t="s">
        <v>25</v>
      </c>
      <c r="F29" s="3"/>
      <c r="G29" s="3"/>
      <c r="H29" s="3"/>
    </row>
    <row r="30" spans="2:8" s="5" customFormat="1" x14ac:dyDescent="0.35">
      <c r="B30" s="3"/>
      <c r="C30" s="3"/>
      <c r="D30" s="11"/>
      <c r="E30" s="11"/>
      <c r="F30" s="11"/>
      <c r="G30" s="11"/>
      <c r="H30" s="11"/>
    </row>
    <row r="31" spans="2:8" s="5" customFormat="1" x14ac:dyDescent="0.35">
      <c r="B31" s="3" t="s">
        <v>213</v>
      </c>
      <c r="C31" s="3" t="s">
        <v>214</v>
      </c>
      <c r="D31" s="11" t="s">
        <v>215</v>
      </c>
      <c r="E31" s="11" t="s">
        <v>88</v>
      </c>
      <c r="F31" s="11"/>
      <c r="G31" s="11"/>
      <c r="H31" s="11"/>
    </row>
    <row r="32" spans="2:8" s="5" customFormat="1" x14ac:dyDescent="0.35">
      <c r="B32" s="3" t="s">
        <v>244</v>
      </c>
      <c r="C32" s="11" t="s">
        <v>223</v>
      </c>
      <c r="D32" s="11" t="s">
        <v>216</v>
      </c>
      <c r="E32" s="11" t="s">
        <v>95</v>
      </c>
      <c r="F32" s="11"/>
      <c r="G32" s="11"/>
      <c r="H32" s="11"/>
    </row>
    <row r="33" spans="2:8" s="5" customFormat="1" x14ac:dyDescent="0.35">
      <c r="B33" s="3"/>
      <c r="C33" s="3" t="s">
        <v>224</v>
      </c>
      <c r="D33" s="11" t="s">
        <v>219</v>
      </c>
      <c r="E33" s="11" t="s">
        <v>87</v>
      </c>
      <c r="F33" s="11"/>
      <c r="G33" s="11"/>
      <c r="H33" s="11"/>
    </row>
    <row r="34" spans="2:8" s="5" customFormat="1" x14ac:dyDescent="0.35">
      <c r="B34" s="3"/>
      <c r="C34" s="11" t="s">
        <v>225</v>
      </c>
      <c r="D34" s="11" t="s">
        <v>220</v>
      </c>
      <c r="E34" s="11" t="s">
        <v>41</v>
      </c>
      <c r="F34" s="11"/>
      <c r="G34" s="11"/>
      <c r="H34" s="11"/>
    </row>
    <row r="35" spans="2:8" s="5" customFormat="1" x14ac:dyDescent="0.35">
      <c r="B35" s="3"/>
      <c r="C35" s="11" t="s">
        <v>86</v>
      </c>
      <c r="D35" s="11" t="s">
        <v>247</v>
      </c>
      <c r="E35" s="11" t="s">
        <v>22</v>
      </c>
      <c r="F35" s="11"/>
      <c r="G35" s="11"/>
      <c r="H35" s="11"/>
    </row>
    <row r="36" spans="2:8" s="5" customFormat="1" x14ac:dyDescent="0.35">
      <c r="B36" s="3"/>
      <c r="C36" s="11"/>
      <c r="D36" s="11"/>
      <c r="E36" s="11"/>
      <c r="F36" s="11"/>
      <c r="G36" s="11"/>
      <c r="H36" s="11"/>
    </row>
    <row r="37" spans="2:8" s="5" customFormat="1" x14ac:dyDescent="0.35">
      <c r="B37" s="3" t="s">
        <v>174</v>
      </c>
      <c r="C37" s="11" t="s">
        <v>241</v>
      </c>
      <c r="D37" s="11" t="s">
        <v>246</v>
      </c>
      <c r="E37" s="11" t="s">
        <v>91</v>
      </c>
      <c r="F37" s="11"/>
      <c r="G37" s="11"/>
      <c r="H37" s="11"/>
    </row>
    <row r="38" spans="2:8" s="5" customFormat="1" x14ac:dyDescent="0.35">
      <c r="B38" s="3" t="s">
        <v>243</v>
      </c>
      <c r="C38" s="11"/>
      <c r="D38" s="11"/>
      <c r="E38" s="11"/>
      <c r="F38" s="11"/>
      <c r="G38" s="11"/>
      <c r="H38" s="11"/>
    </row>
    <row r="39" spans="2:8" s="5" customFormat="1" x14ac:dyDescent="0.35">
      <c r="B39" s="3"/>
      <c r="C39" s="11"/>
      <c r="D39" s="11"/>
      <c r="E39" s="11"/>
      <c r="F39" s="11"/>
      <c r="G39" s="11"/>
      <c r="H39" s="11"/>
    </row>
    <row r="40" spans="2:8" s="5" customFormat="1" x14ac:dyDescent="0.35">
      <c r="B40" s="3" t="s">
        <v>228</v>
      </c>
      <c r="C40" s="11" t="s">
        <v>11</v>
      </c>
      <c r="D40" s="11" t="s">
        <v>233</v>
      </c>
      <c r="E40" s="11" t="s">
        <v>36</v>
      </c>
      <c r="F40" s="11"/>
      <c r="G40" s="11"/>
      <c r="H40" s="11"/>
    </row>
    <row r="41" spans="2:8" x14ac:dyDescent="0.35">
      <c r="B41" s="3" t="s">
        <v>245</v>
      </c>
      <c r="C41" s="11" t="s">
        <v>13</v>
      </c>
      <c r="D41" s="11" t="s">
        <v>233</v>
      </c>
      <c r="E41" s="3" t="s">
        <v>92</v>
      </c>
      <c r="F41" s="3"/>
      <c r="G41" s="3"/>
      <c r="H41" s="3"/>
    </row>
    <row r="42" spans="2:8" s="5" customFormat="1" x14ac:dyDescent="0.35">
      <c r="B42" s="11"/>
      <c r="C42" s="11" t="s">
        <v>15</v>
      </c>
      <c r="D42" s="11" t="s">
        <v>233</v>
      </c>
      <c r="E42" s="11" t="s">
        <v>32</v>
      </c>
      <c r="F42" s="11"/>
      <c r="G42" s="11"/>
      <c r="H42" s="11"/>
    </row>
    <row r="43" spans="2:8" s="5" customFormat="1" x14ac:dyDescent="0.35">
      <c r="B43" s="11"/>
      <c r="C43" s="11" t="s">
        <v>17</v>
      </c>
      <c r="D43" s="11" t="s">
        <v>233</v>
      </c>
      <c r="E43" s="11" t="s">
        <v>27</v>
      </c>
      <c r="F43" s="11"/>
      <c r="G43" s="11"/>
      <c r="H43" s="11"/>
    </row>
    <row r="44" spans="2:8" x14ac:dyDescent="0.35">
      <c r="B44" s="3"/>
      <c r="C44" s="3" t="s">
        <v>229</v>
      </c>
      <c r="D44" s="11" t="s">
        <v>232</v>
      </c>
      <c r="E44" s="3" t="s">
        <v>24</v>
      </c>
      <c r="F44" s="3"/>
      <c r="G44" s="3"/>
      <c r="H44" s="3"/>
    </row>
    <row r="45" spans="2:8" s="5" customFormat="1" x14ac:dyDescent="0.35">
      <c r="B45" s="11"/>
      <c r="C45" s="3" t="s">
        <v>230</v>
      </c>
      <c r="D45" s="11" t="s">
        <v>231</v>
      </c>
      <c r="E45" s="11" t="s">
        <v>14</v>
      </c>
      <c r="F45" s="11"/>
      <c r="G45" s="11"/>
      <c r="H45" s="11"/>
    </row>
    <row r="46" spans="2:8" s="5" customFormat="1" x14ac:dyDescent="0.35">
      <c r="B46" s="11"/>
      <c r="C46" s="3"/>
      <c r="D46" s="11"/>
      <c r="E46" s="11"/>
      <c r="F46" s="11"/>
      <c r="G46" s="11"/>
      <c r="H46" s="11"/>
    </row>
    <row r="47" spans="2:8" s="5" customFormat="1" x14ac:dyDescent="0.35">
      <c r="B47" s="11" t="s">
        <v>437</v>
      </c>
      <c r="C47" s="11" t="s">
        <v>438</v>
      </c>
      <c r="D47" s="11" t="s">
        <v>308</v>
      </c>
      <c r="E47" s="11" t="s">
        <v>41</v>
      </c>
      <c r="F47" s="11"/>
      <c r="G47" s="11"/>
      <c r="H47" s="11"/>
    </row>
    <row r="48" spans="2:8" s="5" customFormat="1" x14ac:dyDescent="0.35">
      <c r="B48" s="11"/>
      <c r="C48" s="11" t="s">
        <v>439</v>
      </c>
      <c r="D48" s="11" t="s">
        <v>309</v>
      </c>
      <c r="E48" s="11" t="s">
        <v>87</v>
      </c>
      <c r="F48" s="11"/>
      <c r="G48" s="11"/>
      <c r="H48" s="11"/>
    </row>
    <row r="49" spans="2:9" s="5" customFormat="1" x14ac:dyDescent="0.35">
      <c r="B49" s="11"/>
      <c r="C49" s="3"/>
      <c r="D49" s="11"/>
      <c r="E49" s="11"/>
      <c r="F49" s="11"/>
      <c r="G49" s="11"/>
      <c r="H49" s="11"/>
    </row>
    <row r="50" spans="2:9" x14ac:dyDescent="0.35">
      <c r="B50" s="3" t="s">
        <v>237</v>
      </c>
      <c r="C50" s="3" t="s">
        <v>71</v>
      </c>
      <c r="D50" s="11" t="s">
        <v>242</v>
      </c>
      <c r="E50" s="3" t="s">
        <v>8</v>
      </c>
      <c r="F50" s="3"/>
      <c r="G50" s="3"/>
      <c r="H50" s="3"/>
      <c r="I50" t="s">
        <v>436</v>
      </c>
    </row>
    <row r="51" spans="2:9" s="5" customFormat="1" x14ac:dyDescent="0.35">
      <c r="B51" s="11"/>
      <c r="C51" s="11" t="s">
        <v>234</v>
      </c>
      <c r="D51" s="11" t="s">
        <v>238</v>
      </c>
      <c r="E51" s="11" t="s">
        <v>6</v>
      </c>
      <c r="F51" s="11"/>
      <c r="G51" s="11"/>
      <c r="H51" s="11"/>
      <c r="I51" t="s">
        <v>436</v>
      </c>
    </row>
    <row r="52" spans="2:9" s="5" customFormat="1" x14ac:dyDescent="0.35">
      <c r="B52" s="11"/>
      <c r="C52" s="11" t="s">
        <v>235</v>
      </c>
      <c r="D52" s="11" t="s">
        <v>239</v>
      </c>
      <c r="E52" s="11" t="s">
        <v>26</v>
      </c>
      <c r="F52" s="11"/>
      <c r="G52" s="11"/>
      <c r="H52" s="11"/>
    </row>
    <row r="53" spans="2:9" x14ac:dyDescent="0.35">
      <c r="B53" s="3"/>
      <c r="C53" s="3" t="s">
        <v>236</v>
      </c>
      <c r="D53" s="11" t="s">
        <v>240</v>
      </c>
      <c r="E53" s="3" t="s">
        <v>20</v>
      </c>
      <c r="F53" s="3"/>
      <c r="G53" s="3"/>
      <c r="H53" s="3"/>
      <c r="I53" t="s">
        <v>436</v>
      </c>
    </row>
    <row r="54" spans="2:9" x14ac:dyDescent="0.35">
      <c r="B54" s="3"/>
      <c r="C54" s="3"/>
      <c r="D54" s="11"/>
      <c r="E54" s="3"/>
      <c r="F54" s="3"/>
      <c r="G54" s="3"/>
      <c r="H54" s="3"/>
    </row>
    <row r="55" spans="2:9" x14ac:dyDescent="0.35">
      <c r="B55" s="3" t="s">
        <v>248</v>
      </c>
      <c r="C55" s="3" t="s">
        <v>311</v>
      </c>
      <c r="D55" s="50" t="s">
        <v>251</v>
      </c>
      <c r="E55" s="3" t="s">
        <v>21</v>
      </c>
      <c r="F55" s="3"/>
      <c r="G55" s="3"/>
      <c r="H55" s="3"/>
      <c r="I55" t="s">
        <v>436</v>
      </c>
    </row>
    <row r="56" spans="2:9" x14ac:dyDescent="0.35">
      <c r="B56" s="3"/>
      <c r="C56" s="3" t="s">
        <v>312</v>
      </c>
      <c r="D56" s="11" t="s">
        <v>250</v>
      </c>
      <c r="E56" s="11" t="s">
        <v>259</v>
      </c>
      <c r="F56" s="3"/>
      <c r="G56" s="3"/>
      <c r="H56" s="3"/>
      <c r="I56" t="s">
        <v>436</v>
      </c>
    </row>
    <row r="57" spans="2:9" x14ac:dyDescent="0.35">
      <c r="B57" s="3"/>
      <c r="C57" s="3" t="s">
        <v>313</v>
      </c>
      <c r="D57" s="11" t="s">
        <v>249</v>
      </c>
      <c r="E57" s="3" t="s">
        <v>12</v>
      </c>
      <c r="F57" s="3"/>
      <c r="G57" s="3"/>
      <c r="H57" s="3"/>
      <c r="I57" t="s">
        <v>436</v>
      </c>
    </row>
    <row r="58" spans="2:9" x14ac:dyDescent="0.35">
      <c r="B58" s="3"/>
      <c r="C58" s="3"/>
      <c r="D58" s="11"/>
      <c r="E58" s="3"/>
      <c r="F58" s="3"/>
      <c r="G58" s="3"/>
      <c r="H58" s="3"/>
    </row>
    <row r="59" spans="2:9" x14ac:dyDescent="0.35">
      <c r="B59" s="3" t="s">
        <v>72</v>
      </c>
      <c r="C59" s="3" t="s">
        <v>18</v>
      </c>
      <c r="D59" s="11" t="s">
        <v>310</v>
      </c>
      <c r="E59" s="3" t="s">
        <v>23</v>
      </c>
      <c r="F59" s="3"/>
      <c r="G59" s="3"/>
      <c r="H59" s="3"/>
    </row>
    <row r="60" spans="2:9" x14ac:dyDescent="0.35">
      <c r="B60" s="3"/>
      <c r="C60" s="3" t="s">
        <v>19</v>
      </c>
      <c r="D60" s="11" t="s">
        <v>252</v>
      </c>
      <c r="E60" s="3" t="s">
        <v>10</v>
      </c>
      <c r="F60" s="3"/>
      <c r="G60" s="3"/>
      <c r="H60" s="3"/>
    </row>
    <row r="61" spans="2:9" x14ac:dyDescent="0.35">
      <c r="B61" s="3"/>
      <c r="C61" s="3" t="s">
        <v>93</v>
      </c>
      <c r="D61" s="11" t="s">
        <v>253</v>
      </c>
      <c r="E61" s="3" t="s">
        <v>21</v>
      </c>
      <c r="F61" s="3"/>
      <c r="G61" s="3"/>
      <c r="H61" s="3"/>
    </row>
    <row r="62" spans="2:9" s="5" customFormat="1" x14ac:dyDescent="0.35">
      <c r="B62" s="11"/>
      <c r="C62" s="3" t="s">
        <v>254</v>
      </c>
      <c r="D62" s="11" t="s">
        <v>255</v>
      </c>
      <c r="E62" s="11" t="s">
        <v>16</v>
      </c>
      <c r="F62" s="11"/>
      <c r="G62" s="11"/>
      <c r="H62" s="11"/>
    </row>
    <row r="63" spans="2:9" s="5" customFormat="1" x14ac:dyDescent="0.35">
      <c r="B63" s="11"/>
      <c r="C63" s="3"/>
      <c r="D63" s="11"/>
      <c r="E63" s="11"/>
      <c r="F63" s="11"/>
      <c r="G63" s="11"/>
      <c r="H63" s="11"/>
    </row>
    <row r="64" spans="2:9" s="5" customFormat="1" x14ac:dyDescent="0.35">
      <c r="B64" s="11" t="s">
        <v>303</v>
      </c>
      <c r="C64" s="3" t="s">
        <v>304</v>
      </c>
      <c r="D64" s="11" t="s">
        <v>306</v>
      </c>
      <c r="E64" s="11" t="s">
        <v>90</v>
      </c>
      <c r="F64" s="11"/>
      <c r="G64" s="11"/>
      <c r="H64" s="11"/>
    </row>
    <row r="65" spans="2:8" s="5" customFormat="1" x14ac:dyDescent="0.35">
      <c r="B65" s="11"/>
      <c r="C65" s="3" t="s">
        <v>305</v>
      </c>
      <c r="D65" s="11" t="s">
        <v>307</v>
      </c>
      <c r="E65" s="11" t="s">
        <v>89</v>
      </c>
      <c r="F65" s="11"/>
      <c r="G65" s="11"/>
      <c r="H65" s="11"/>
    </row>
    <row r="66" spans="2:8" s="5" customFormat="1" x14ac:dyDescent="0.35">
      <c r="B66" s="11"/>
      <c r="C66" s="3"/>
      <c r="D66" s="11"/>
      <c r="E66" s="11"/>
      <c r="F66" s="11"/>
      <c r="G66" s="11"/>
      <c r="H66" s="11"/>
    </row>
    <row r="67" spans="2:8" s="5" customFormat="1" x14ac:dyDescent="0.35">
      <c r="B67" s="11" t="s">
        <v>256</v>
      </c>
      <c r="C67" s="3" t="s">
        <v>314</v>
      </c>
      <c r="D67" s="11" t="s">
        <v>257</v>
      </c>
      <c r="E67" s="11" t="s">
        <v>9</v>
      </c>
      <c r="F67" s="11"/>
      <c r="G67" s="11"/>
      <c r="H67" s="11"/>
    </row>
    <row r="68" spans="2:8" s="5" customFormat="1" x14ac:dyDescent="0.35">
      <c r="B68" s="11" t="s">
        <v>243</v>
      </c>
      <c r="C68" s="3" t="s">
        <v>315</v>
      </c>
      <c r="D68" s="11" t="s">
        <v>258</v>
      </c>
      <c r="E68" s="11" t="s">
        <v>259</v>
      </c>
      <c r="F68" s="11"/>
      <c r="G68" s="11"/>
      <c r="H68" s="11"/>
    </row>
    <row r="69" spans="2:8" s="5" customFormat="1" x14ac:dyDescent="0.35">
      <c r="B69" s="11"/>
      <c r="C69" s="3"/>
      <c r="D69" s="11"/>
      <c r="E69" s="11"/>
      <c r="F69" s="11"/>
      <c r="G69" s="11"/>
      <c r="H69" s="11"/>
    </row>
    <row r="70" spans="2:8" s="5" customFormat="1" x14ac:dyDescent="0.35">
      <c r="B70" s="11" t="s">
        <v>260</v>
      </c>
      <c r="C70" s="3" t="s">
        <v>263</v>
      </c>
      <c r="D70" s="3" t="s">
        <v>261</v>
      </c>
      <c r="E70" s="11" t="s">
        <v>265</v>
      </c>
      <c r="F70" s="11"/>
      <c r="G70" s="11"/>
      <c r="H70" s="11"/>
    </row>
    <row r="71" spans="2:8" s="5" customFormat="1" x14ac:dyDescent="0.35">
      <c r="B71" s="11"/>
      <c r="C71" s="3" t="s">
        <v>264</v>
      </c>
      <c r="D71" s="3" t="s">
        <v>262</v>
      </c>
      <c r="E71" s="11" t="s">
        <v>266</v>
      </c>
      <c r="F71" s="11"/>
      <c r="G71" s="11"/>
      <c r="H71" s="11"/>
    </row>
    <row r="72" spans="2:8" s="5" customFormat="1" x14ac:dyDescent="0.35">
      <c r="B72" s="11"/>
      <c r="C72" s="3"/>
      <c r="D72" s="11"/>
      <c r="E72" s="11"/>
      <c r="F72" s="11"/>
      <c r="G72" s="11"/>
      <c r="H72" s="11"/>
    </row>
    <row r="73" spans="2:8" s="5" customFormat="1" x14ac:dyDescent="0.35">
      <c r="B73" s="11" t="s">
        <v>267</v>
      </c>
      <c r="C73" s="3" t="s">
        <v>268</v>
      </c>
      <c r="D73" s="11" t="s">
        <v>275</v>
      </c>
      <c r="E73" s="11" t="s">
        <v>277</v>
      </c>
      <c r="F73" s="11"/>
      <c r="G73" s="11"/>
      <c r="H73" s="11"/>
    </row>
    <row r="74" spans="2:8" s="5" customFormat="1" x14ac:dyDescent="0.35">
      <c r="B74" s="11" t="s">
        <v>316</v>
      </c>
      <c r="C74" s="3" t="s">
        <v>269</v>
      </c>
      <c r="D74" s="11" t="s">
        <v>275</v>
      </c>
      <c r="E74" s="11" t="s">
        <v>278</v>
      </c>
      <c r="F74" s="11"/>
      <c r="G74" s="11"/>
      <c r="H74" s="11"/>
    </row>
    <row r="75" spans="2:8" s="5" customFormat="1" x14ac:dyDescent="0.35">
      <c r="B75" s="11"/>
      <c r="C75" s="3" t="s">
        <v>270</v>
      </c>
      <c r="D75" s="11" t="s">
        <v>275</v>
      </c>
      <c r="E75" s="11" t="s">
        <v>279</v>
      </c>
      <c r="F75" s="11"/>
      <c r="G75" s="11"/>
      <c r="H75" s="11"/>
    </row>
    <row r="76" spans="2:8" s="5" customFormat="1" x14ac:dyDescent="0.35">
      <c r="B76" s="11"/>
      <c r="C76" s="3" t="s">
        <v>271</v>
      </c>
      <c r="D76" s="11" t="s">
        <v>276</v>
      </c>
      <c r="E76" s="11" t="s">
        <v>280</v>
      </c>
      <c r="F76" s="11"/>
      <c r="G76" s="11"/>
      <c r="H76" s="11"/>
    </row>
    <row r="77" spans="2:8" s="5" customFormat="1" x14ac:dyDescent="0.35">
      <c r="B77" s="11"/>
      <c r="C77" s="3" t="s">
        <v>272</v>
      </c>
      <c r="D77" s="11" t="s">
        <v>276</v>
      </c>
      <c r="E77" s="11" t="s">
        <v>281</v>
      </c>
      <c r="F77" s="11"/>
      <c r="G77" s="11"/>
      <c r="H77" s="11"/>
    </row>
    <row r="78" spans="2:8" s="5" customFormat="1" x14ac:dyDescent="0.35">
      <c r="B78" s="11"/>
      <c r="C78" s="3" t="s">
        <v>273</v>
      </c>
      <c r="D78" s="11" t="s">
        <v>276</v>
      </c>
      <c r="E78" s="11" t="s">
        <v>282</v>
      </c>
      <c r="F78" s="11"/>
      <c r="G78" s="11"/>
      <c r="H78" s="11"/>
    </row>
    <row r="79" spans="2:8" x14ac:dyDescent="0.35">
      <c r="B79" s="3"/>
      <c r="C79" s="11" t="s">
        <v>274</v>
      </c>
      <c r="D79" s="11" t="s">
        <v>276</v>
      </c>
      <c r="E79" s="3" t="s">
        <v>283</v>
      </c>
      <c r="F79" s="3"/>
      <c r="G79" s="3"/>
      <c r="H79" s="3"/>
    </row>
    <row r="80" spans="2:8" s="5" customFormat="1" x14ac:dyDescent="0.35">
      <c r="B80" s="11"/>
      <c r="C80" s="3"/>
      <c r="D80" s="11"/>
      <c r="E80" s="11"/>
      <c r="F80" s="11"/>
      <c r="G80" s="11"/>
      <c r="H80" s="11"/>
    </row>
    <row r="81" spans="2:8" s="5" customFormat="1" x14ac:dyDescent="0.35">
      <c r="B81" s="11" t="s">
        <v>284</v>
      </c>
      <c r="C81" s="3" t="s">
        <v>285</v>
      </c>
      <c r="D81" s="11" t="s">
        <v>286</v>
      </c>
      <c r="E81" s="11" t="s">
        <v>287</v>
      </c>
      <c r="F81" s="11"/>
      <c r="G81" s="11"/>
      <c r="H81" s="11"/>
    </row>
    <row r="82" spans="2:8" s="5" customFormat="1" x14ac:dyDescent="0.35">
      <c r="B82" s="11"/>
      <c r="C82" s="3" t="s">
        <v>288</v>
      </c>
      <c r="D82" s="11" t="s">
        <v>289</v>
      </c>
      <c r="E82" s="11" t="s">
        <v>287</v>
      </c>
      <c r="F82" s="11"/>
      <c r="G82" s="11"/>
      <c r="H82" s="11"/>
    </row>
    <row r="83" spans="2:8" s="5" customFormat="1" ht="29" x14ac:dyDescent="0.35">
      <c r="B83" s="11"/>
      <c r="C83" s="3" t="s">
        <v>290</v>
      </c>
      <c r="D83" s="11" t="s">
        <v>291</v>
      </c>
      <c r="E83" s="11" t="s">
        <v>292</v>
      </c>
      <c r="F83" s="11"/>
      <c r="G83" s="11"/>
      <c r="H83" s="11" t="s">
        <v>296</v>
      </c>
    </row>
    <row r="84" spans="2:8" s="5" customFormat="1" ht="29" x14ac:dyDescent="0.35">
      <c r="B84" s="11"/>
      <c r="C84" s="3" t="s">
        <v>38</v>
      </c>
      <c r="D84" s="11" t="s">
        <v>293</v>
      </c>
      <c r="E84" s="11" t="s">
        <v>7</v>
      </c>
      <c r="F84" s="11"/>
      <c r="G84" s="11"/>
      <c r="H84" s="11" t="s">
        <v>296</v>
      </c>
    </row>
    <row r="85" spans="2:8" s="5" customFormat="1" ht="29" x14ac:dyDescent="0.35">
      <c r="B85" s="11"/>
      <c r="C85" s="3" t="s">
        <v>42</v>
      </c>
      <c r="D85" s="11" t="s">
        <v>293</v>
      </c>
      <c r="E85" s="11" t="s">
        <v>294</v>
      </c>
      <c r="F85" s="11"/>
      <c r="G85" s="11"/>
      <c r="H85" s="11" t="s">
        <v>296</v>
      </c>
    </row>
    <row r="86" spans="2:8" s="5" customFormat="1" ht="29" x14ac:dyDescent="0.35">
      <c r="B86" s="11"/>
      <c r="C86" s="3" t="s">
        <v>37</v>
      </c>
      <c r="D86" s="11" t="s">
        <v>297</v>
      </c>
      <c r="E86" s="11" t="s">
        <v>298</v>
      </c>
      <c r="F86" s="11"/>
      <c r="G86" s="11"/>
      <c r="H86" s="11" t="s">
        <v>296</v>
      </c>
    </row>
    <row r="87" spans="2:8" ht="29" x14ac:dyDescent="0.35">
      <c r="B87" s="3"/>
      <c r="C87" s="11" t="s">
        <v>31</v>
      </c>
      <c r="D87" s="11" t="s">
        <v>299</v>
      </c>
      <c r="E87" s="3" t="s">
        <v>300</v>
      </c>
      <c r="F87" s="3"/>
      <c r="G87" s="3"/>
      <c r="H87" s="11" t="s">
        <v>296</v>
      </c>
    </row>
    <row r="88" spans="2:8" s="5" customFormat="1" ht="29" x14ac:dyDescent="0.35">
      <c r="B88" s="11"/>
      <c r="C88" s="3" t="s">
        <v>35</v>
      </c>
      <c r="D88" s="11" t="s">
        <v>299</v>
      </c>
      <c r="E88" s="11" t="s">
        <v>34</v>
      </c>
      <c r="F88" s="11"/>
      <c r="G88" s="11"/>
      <c r="H88" s="11" t="s">
        <v>296</v>
      </c>
    </row>
    <row r="89" spans="2:8" s="5" customFormat="1" ht="29" x14ac:dyDescent="0.35">
      <c r="B89" s="11"/>
      <c r="C89" s="3" t="s">
        <v>33</v>
      </c>
      <c r="D89" s="11" t="s">
        <v>299</v>
      </c>
      <c r="E89" s="11" t="s">
        <v>94</v>
      </c>
      <c r="F89" s="11"/>
      <c r="G89" s="11"/>
      <c r="H89" s="11" t="s">
        <v>296</v>
      </c>
    </row>
    <row r="90" spans="2:8" s="5" customFormat="1" ht="29" x14ac:dyDescent="0.35">
      <c r="B90" s="11"/>
      <c r="C90" s="3" t="s">
        <v>43</v>
      </c>
      <c r="D90" s="11" t="s">
        <v>301</v>
      </c>
      <c r="E90" s="11" t="s">
        <v>302</v>
      </c>
      <c r="F90" s="11"/>
      <c r="G90" s="11"/>
      <c r="H90" s="11" t="s">
        <v>296</v>
      </c>
    </row>
    <row r="91" spans="2:8" s="5" customFormat="1" ht="29" x14ac:dyDescent="0.35">
      <c r="B91" s="11"/>
      <c r="C91" s="3" t="s">
        <v>44</v>
      </c>
      <c r="D91" s="11" t="s">
        <v>301</v>
      </c>
      <c r="E91" s="11" t="s">
        <v>317</v>
      </c>
      <c r="F91" s="11"/>
      <c r="G91" s="11"/>
      <c r="H91" s="11" t="s">
        <v>296</v>
      </c>
    </row>
    <row r="92" spans="2:8" s="5" customFormat="1" ht="29" x14ac:dyDescent="0.35">
      <c r="B92" s="11"/>
      <c r="C92" s="3" t="s">
        <v>318</v>
      </c>
      <c r="D92" s="11" t="s">
        <v>319</v>
      </c>
      <c r="E92" s="11" t="s">
        <v>320</v>
      </c>
      <c r="F92" s="11"/>
      <c r="G92" s="11"/>
      <c r="H92" s="11" t="s">
        <v>296</v>
      </c>
    </row>
    <row r="93" spans="2:8" s="5" customFormat="1" ht="29" x14ac:dyDescent="0.35">
      <c r="B93" s="11"/>
      <c r="C93" s="3" t="s">
        <v>46</v>
      </c>
      <c r="D93" s="11" t="s">
        <v>319</v>
      </c>
      <c r="E93" s="11" t="s">
        <v>45</v>
      </c>
      <c r="F93" s="11"/>
      <c r="G93" s="11"/>
      <c r="H93" s="11" t="s">
        <v>296</v>
      </c>
    </row>
    <row r="94" spans="2:8" s="5" customFormat="1" ht="29" x14ac:dyDescent="0.35">
      <c r="B94" s="11"/>
      <c r="C94" s="3" t="s">
        <v>30</v>
      </c>
      <c r="D94" s="11" t="s">
        <v>321</v>
      </c>
      <c r="E94" s="11" t="s">
        <v>29</v>
      </c>
      <c r="F94" s="11"/>
      <c r="G94" s="11"/>
      <c r="H94" s="11" t="s">
        <v>296</v>
      </c>
    </row>
    <row r="95" spans="2:8" ht="29" x14ac:dyDescent="0.35">
      <c r="B95" s="3"/>
      <c r="C95" s="11" t="s">
        <v>68</v>
      </c>
      <c r="D95" s="11" t="s">
        <v>322</v>
      </c>
      <c r="E95" s="3" t="s">
        <v>47</v>
      </c>
      <c r="F95" s="3"/>
      <c r="G95" s="3"/>
      <c r="H95" s="11" t="s">
        <v>296</v>
      </c>
    </row>
    <row r="96" spans="2:8" ht="29" x14ac:dyDescent="0.35">
      <c r="B96" s="11"/>
      <c r="C96" s="3" t="s">
        <v>49</v>
      </c>
      <c r="D96" s="11" t="s">
        <v>322</v>
      </c>
      <c r="E96" s="11" t="s">
        <v>48</v>
      </c>
      <c r="F96" s="11"/>
      <c r="G96" s="11"/>
      <c r="H96" s="11" t="s">
        <v>296</v>
      </c>
    </row>
    <row r="97" spans="2:8" ht="29" x14ac:dyDescent="0.35">
      <c r="B97" s="3"/>
      <c r="C97" s="3" t="s">
        <v>50</v>
      </c>
      <c r="D97" s="11" t="s">
        <v>323</v>
      </c>
      <c r="E97" s="11" t="s">
        <v>324</v>
      </c>
      <c r="F97" s="11"/>
      <c r="G97" s="11"/>
      <c r="H97" s="11" t="s">
        <v>296</v>
      </c>
    </row>
    <row r="99" spans="2:8" x14ac:dyDescent="0.35">
      <c r="B99" t="s">
        <v>325</v>
      </c>
    </row>
    <row r="100" spans="2:8" s="5" customFormat="1" ht="29" x14ac:dyDescent="0.35">
      <c r="B100" s="11" t="s">
        <v>354</v>
      </c>
      <c r="C100" s="3" t="s">
        <v>355</v>
      </c>
      <c r="D100" s="11" t="s">
        <v>328</v>
      </c>
      <c r="E100" s="11" t="s">
        <v>328</v>
      </c>
      <c r="F100" s="11"/>
      <c r="G100" s="11"/>
      <c r="H100" s="11"/>
    </row>
    <row r="101" spans="2:8" s="5" customFormat="1" ht="29" x14ac:dyDescent="0.35">
      <c r="B101" s="11" t="s">
        <v>329</v>
      </c>
      <c r="C101" s="3" t="s">
        <v>330</v>
      </c>
      <c r="D101" s="11" t="s">
        <v>328</v>
      </c>
      <c r="E101" s="11" t="s">
        <v>328</v>
      </c>
      <c r="F101" s="11"/>
      <c r="G101" s="11"/>
      <c r="H101" s="11"/>
    </row>
    <row r="102" spans="2:8" ht="29" x14ac:dyDescent="0.35">
      <c r="B102" s="51" t="s">
        <v>331</v>
      </c>
      <c r="C102" s="11" t="s">
        <v>332</v>
      </c>
      <c r="D102" s="11" t="s">
        <v>328</v>
      </c>
      <c r="E102" s="11" t="s">
        <v>328</v>
      </c>
      <c r="F102" s="3"/>
      <c r="G102" s="3"/>
      <c r="H102" s="11"/>
    </row>
    <row r="103" spans="2:8" ht="29" x14ac:dyDescent="0.35">
      <c r="B103" s="11" t="s">
        <v>334</v>
      </c>
      <c r="C103" s="3" t="s">
        <v>335</v>
      </c>
      <c r="D103" s="11" t="s">
        <v>328</v>
      </c>
      <c r="E103" s="11" t="s">
        <v>328</v>
      </c>
      <c r="F103" s="11"/>
      <c r="G103" s="11"/>
      <c r="H103" s="11"/>
    </row>
    <row r="104" spans="2:8" ht="29" x14ac:dyDescent="0.35">
      <c r="B104" s="11" t="s">
        <v>336</v>
      </c>
      <c r="C104" s="3" t="s">
        <v>337</v>
      </c>
      <c r="D104" s="11" t="s">
        <v>328</v>
      </c>
      <c r="E104" s="11" t="s">
        <v>328</v>
      </c>
      <c r="F104" s="11"/>
      <c r="G104" s="11"/>
      <c r="H104" s="11"/>
    </row>
    <row r="105" spans="2:8" s="5" customFormat="1" ht="29" x14ac:dyDescent="0.35">
      <c r="B105" s="11" t="s">
        <v>326</v>
      </c>
      <c r="C105" s="3" t="s">
        <v>327</v>
      </c>
      <c r="D105" s="11" t="s">
        <v>333</v>
      </c>
      <c r="E105" s="11" t="s">
        <v>328</v>
      </c>
      <c r="F105" s="11"/>
      <c r="G105" s="11"/>
      <c r="H105" s="11"/>
    </row>
    <row r="106" spans="2:8" ht="29" x14ac:dyDescent="0.35">
      <c r="B106" s="52" t="s">
        <v>338</v>
      </c>
      <c r="C106" s="5" t="s">
        <v>339</v>
      </c>
      <c r="D106" s="11" t="s">
        <v>333</v>
      </c>
      <c r="E106" s="11" t="s">
        <v>328</v>
      </c>
      <c r="F106" s="11"/>
      <c r="G106" s="11"/>
      <c r="H106" s="11"/>
    </row>
    <row r="107" spans="2:8" s="5" customFormat="1" ht="29" x14ac:dyDescent="0.35">
      <c r="B107" s="11" t="s">
        <v>340</v>
      </c>
      <c r="C107" s="3" t="s">
        <v>341</v>
      </c>
      <c r="D107" s="11" t="s">
        <v>333</v>
      </c>
      <c r="E107" s="11" t="s">
        <v>328</v>
      </c>
      <c r="F107" s="11"/>
      <c r="G107" s="11"/>
      <c r="H107" s="11"/>
    </row>
    <row r="108" spans="2:8" ht="29" x14ac:dyDescent="0.35">
      <c r="B108" s="52" t="s">
        <v>342</v>
      </c>
      <c r="C108" s="53" t="s">
        <v>343</v>
      </c>
      <c r="D108" s="11" t="s">
        <v>333</v>
      </c>
      <c r="E108" s="11" t="s">
        <v>328</v>
      </c>
      <c r="F108" s="11"/>
      <c r="G108" s="11"/>
      <c r="H108" s="11"/>
    </row>
    <row r="109" spans="2:8" ht="29" x14ac:dyDescent="0.35">
      <c r="B109" s="52" t="s">
        <v>28</v>
      </c>
      <c r="C109" s="53" t="s">
        <v>353</v>
      </c>
      <c r="D109" s="11" t="s">
        <v>333</v>
      </c>
      <c r="E109" s="11" t="s">
        <v>328</v>
      </c>
      <c r="F109" s="11"/>
      <c r="G109" s="11"/>
      <c r="H109" s="11"/>
    </row>
    <row r="110" spans="2:8" ht="29" x14ac:dyDescent="0.35">
      <c r="B110" s="52" t="s">
        <v>5</v>
      </c>
      <c r="C110" s="53" t="s">
        <v>344</v>
      </c>
      <c r="D110" s="11" t="s">
        <v>333</v>
      </c>
      <c r="E110" s="11" t="s">
        <v>328</v>
      </c>
      <c r="F110" s="11"/>
      <c r="G110" s="11"/>
      <c r="H110" s="11"/>
    </row>
    <row r="111" spans="2:8" ht="29" x14ac:dyDescent="0.35">
      <c r="B111" s="52" t="s">
        <v>345</v>
      </c>
      <c r="C111" s="53" t="s">
        <v>346</v>
      </c>
      <c r="D111" s="11" t="s">
        <v>333</v>
      </c>
      <c r="E111" s="11" t="s">
        <v>328</v>
      </c>
      <c r="F111" s="11"/>
      <c r="G111" s="11"/>
      <c r="H111" s="11"/>
    </row>
    <row r="112" spans="2:8" ht="29" x14ac:dyDescent="0.35">
      <c r="B112" s="52" t="s">
        <v>347</v>
      </c>
      <c r="C112" s="53" t="s">
        <v>348</v>
      </c>
      <c r="D112" s="11" t="s">
        <v>333</v>
      </c>
      <c r="E112" s="11" t="s">
        <v>328</v>
      </c>
      <c r="F112" s="11"/>
      <c r="G112" s="11"/>
      <c r="H112" s="11"/>
    </row>
    <row r="113" spans="2:8" ht="29" x14ac:dyDescent="0.35">
      <c r="B113" s="52" t="s">
        <v>349</v>
      </c>
      <c r="C113" s="53" t="s">
        <v>350</v>
      </c>
      <c r="D113" s="11" t="s">
        <v>333</v>
      </c>
      <c r="E113" s="11" t="s">
        <v>328</v>
      </c>
      <c r="F113" s="11"/>
      <c r="G113" s="11"/>
      <c r="H113" s="11"/>
    </row>
    <row r="114" spans="2:8" ht="43.5" x14ac:dyDescent="0.35">
      <c r="B114" s="5" t="s">
        <v>351</v>
      </c>
      <c r="C114" s="53" t="s">
        <v>352</v>
      </c>
      <c r="D114" s="11" t="s">
        <v>333</v>
      </c>
      <c r="E114" s="11" t="s">
        <v>328</v>
      </c>
      <c r="F114" s="11"/>
      <c r="G114" s="11"/>
      <c r="H114" s="11"/>
    </row>
  </sheetData>
  <pageMargins left="0.7" right="0.7" top="0.75" bottom="0.75" header="0.3" footer="0.3"/>
  <drawing r:id="rId1"/>
  <legacyDrawing r:id="rId2"/>
  <oleObjects>
    <mc:AlternateContent xmlns:mc="http://schemas.openxmlformats.org/markup-compatibility/2006">
      <mc:Choice Requires="x14">
        <oleObject progId="Visio.Drawing.15" shapeId="2049" r:id="rId3">
          <objectPr defaultSize="0" autoPict="0" r:id="rId4">
            <anchor moveWithCells="1">
              <from>
                <xdr:col>1</xdr:col>
                <xdr:colOff>6350</xdr:colOff>
                <xdr:row>0</xdr:row>
                <xdr:rowOff>177800</xdr:rowOff>
              </from>
              <to>
                <xdr:col>3</xdr:col>
                <xdr:colOff>2743200</xdr:colOff>
                <xdr:row>24</xdr:row>
                <xdr:rowOff>25400</xdr:rowOff>
              </to>
            </anchor>
          </objectPr>
        </oleObject>
      </mc:Choice>
      <mc:Fallback>
        <oleObject progId="Visio.Drawing.15" shapeId="2049" r:id="rId3"/>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zoomScale="80" zoomScaleNormal="80" workbookViewId="0">
      <selection activeCell="F33" sqref="F33"/>
    </sheetView>
  </sheetViews>
  <sheetFormatPr defaultRowHeight="14.5" x14ac:dyDescent="0.35"/>
  <cols>
    <col min="1" max="1" width="31.6328125" customWidth="1"/>
    <col min="2" max="2" width="27.453125" customWidth="1"/>
    <col min="3" max="3" width="37.36328125" customWidth="1"/>
    <col min="4" max="4" width="34.36328125" customWidth="1"/>
    <col min="5" max="5" width="29.36328125" customWidth="1"/>
    <col min="6" max="6" width="27.08984375" customWidth="1"/>
  </cols>
  <sheetData>
    <row r="1" spans="1:5" ht="18" x14ac:dyDescent="0.35">
      <c r="A1" s="91" t="s">
        <v>356</v>
      </c>
      <c r="B1" s="91"/>
      <c r="C1" s="91"/>
      <c r="D1" s="91"/>
      <c r="E1" s="91"/>
    </row>
    <row r="3" spans="1:5" ht="14.4" x14ac:dyDescent="0.3">
      <c r="A3" t="s">
        <v>357</v>
      </c>
    </row>
    <row r="4" spans="1:5" ht="14.4" x14ac:dyDescent="0.3">
      <c r="A4" t="s">
        <v>358</v>
      </c>
    </row>
  </sheetData>
  <mergeCells count="1">
    <mergeCell ref="A1:E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zoomScale="70" zoomScaleNormal="70" workbookViewId="0">
      <selection activeCell="A3" sqref="A3:A6"/>
    </sheetView>
  </sheetViews>
  <sheetFormatPr defaultRowHeight="14.5" x14ac:dyDescent="0.35"/>
  <cols>
    <col min="1" max="1" width="119" customWidth="1"/>
    <col min="2" max="2" width="29.453125" customWidth="1"/>
    <col min="3" max="3" width="61.54296875" customWidth="1"/>
    <col min="4" max="4" width="40.08984375" customWidth="1"/>
    <col min="5" max="5" width="41.6328125" customWidth="1"/>
    <col min="6" max="6" width="55.54296875" customWidth="1"/>
    <col min="7" max="7" width="30.54296875" customWidth="1"/>
    <col min="8" max="8" width="24.36328125" customWidth="1"/>
  </cols>
  <sheetData>
    <row r="1" spans="1:2" ht="43.25" x14ac:dyDescent="0.3">
      <c r="A1" s="71" t="s">
        <v>764</v>
      </c>
      <c r="B1" s="72" t="s">
        <v>766</v>
      </c>
    </row>
    <row r="2" spans="1:2" ht="64.75" customHeight="1" x14ac:dyDescent="0.3">
      <c r="A2" s="68" t="s">
        <v>789</v>
      </c>
      <c r="B2" s="67"/>
    </row>
    <row r="3" spans="1:2" x14ac:dyDescent="0.35">
      <c r="A3" s="92" t="s">
        <v>765</v>
      </c>
      <c r="B3" s="67"/>
    </row>
    <row r="4" spans="1:2" x14ac:dyDescent="0.35">
      <c r="A4" s="93"/>
      <c r="B4" s="67"/>
    </row>
    <row r="5" spans="1:2" x14ac:dyDescent="0.35">
      <c r="A5" s="93"/>
      <c r="B5" s="67"/>
    </row>
    <row r="6" spans="1:2" x14ac:dyDescent="0.35">
      <c r="A6" s="93"/>
      <c r="B6" s="67"/>
    </row>
    <row r="7" spans="1:2" x14ac:dyDescent="0.35">
      <c r="A7" s="92" t="s">
        <v>415</v>
      </c>
      <c r="B7" s="67"/>
    </row>
    <row r="8" spans="1:2" x14ac:dyDescent="0.35">
      <c r="A8" s="93"/>
      <c r="B8" s="67"/>
    </row>
    <row r="9" spans="1:2" x14ac:dyDescent="0.35">
      <c r="A9" s="93"/>
      <c r="B9" s="67"/>
    </row>
    <row r="10" spans="1:2" x14ac:dyDescent="0.35">
      <c r="A10" s="93"/>
      <c r="B10" s="67"/>
    </row>
    <row r="11" spans="1:2" x14ac:dyDescent="0.35">
      <c r="A11" s="93"/>
      <c r="B11" s="67"/>
    </row>
    <row r="12" spans="1:2" x14ac:dyDescent="0.35">
      <c r="A12" s="93"/>
      <c r="B12" s="67"/>
    </row>
    <row r="13" spans="1:2" x14ac:dyDescent="0.35">
      <c r="A13" s="92" t="s">
        <v>416</v>
      </c>
      <c r="B13" s="67"/>
    </row>
    <row r="14" spans="1:2" x14ac:dyDescent="0.35">
      <c r="A14" s="93"/>
      <c r="B14" s="67"/>
    </row>
    <row r="15" spans="1:2" x14ac:dyDescent="0.35">
      <c r="A15" s="93"/>
      <c r="B15" s="67"/>
    </row>
    <row r="16" spans="1:2" x14ac:dyDescent="0.35">
      <c r="A16" s="93"/>
      <c r="B16" s="67"/>
    </row>
    <row r="17" spans="1:2" ht="2.4" customHeight="1" x14ac:dyDescent="0.35">
      <c r="A17" s="93"/>
      <c r="B17" s="67"/>
    </row>
    <row r="18" spans="1:2" ht="14.4" hidden="1" x14ac:dyDescent="0.3">
      <c r="A18" s="93"/>
      <c r="B18" s="67"/>
    </row>
    <row r="19" spans="1:2" ht="14.4" x14ac:dyDescent="0.3">
      <c r="A19" s="70" t="s">
        <v>836</v>
      </c>
      <c r="B19" s="69"/>
    </row>
    <row r="20" spans="1:2" ht="39" customHeight="1" x14ac:dyDescent="0.3">
      <c r="A20" s="68" t="s">
        <v>757</v>
      </c>
      <c r="B20" s="67"/>
    </row>
    <row r="21" spans="1:2" ht="37.25" customHeight="1" x14ac:dyDescent="0.3">
      <c r="A21" s="68" t="s">
        <v>758</v>
      </c>
      <c r="B21" s="67"/>
    </row>
    <row r="22" spans="1:2" ht="14.4" x14ac:dyDescent="0.3">
      <c r="A22" s="67" t="s">
        <v>759</v>
      </c>
      <c r="B22" s="67"/>
    </row>
    <row r="23" spans="1:2" ht="14.4" x14ac:dyDescent="0.3">
      <c r="A23" s="67" t="s">
        <v>760</v>
      </c>
      <c r="B23" s="67"/>
    </row>
    <row r="24" spans="1:2" ht="28.75" x14ac:dyDescent="0.3">
      <c r="A24" s="68" t="s">
        <v>762</v>
      </c>
      <c r="B24" s="67"/>
    </row>
    <row r="25" spans="1:2" ht="31.75" customHeight="1" x14ac:dyDescent="0.3">
      <c r="A25" s="68" t="s">
        <v>763</v>
      </c>
      <c r="B25" s="67"/>
    </row>
    <row r="26" spans="1:2" ht="29" x14ac:dyDescent="0.35">
      <c r="A26" s="68" t="s">
        <v>761</v>
      </c>
      <c r="B26" s="67"/>
    </row>
  </sheetData>
  <mergeCells count="3">
    <mergeCell ref="A3:A6"/>
    <mergeCell ref="A7:A12"/>
    <mergeCell ref="A13:A1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44"/>
  <sheetViews>
    <sheetView zoomScale="36" zoomScaleNormal="36" workbookViewId="0">
      <selection activeCell="I14" sqref="I14"/>
    </sheetView>
  </sheetViews>
  <sheetFormatPr defaultRowHeight="14.5" x14ac:dyDescent="0.35"/>
  <cols>
    <col min="3" max="3" width="19.453125" customWidth="1"/>
    <col min="4" max="4" width="15.453125" customWidth="1"/>
    <col min="6" max="6" width="10.1796875" customWidth="1"/>
    <col min="7" max="7" width="15.1796875" customWidth="1"/>
    <col min="8" max="8" width="15.36328125" customWidth="1"/>
    <col min="9" max="9" width="17.90625" customWidth="1"/>
    <col min="10" max="10" width="31.36328125" customWidth="1"/>
    <col min="11" max="11" width="30.36328125" customWidth="1"/>
    <col min="12" max="12" width="38.6328125" bestFit="1" customWidth="1"/>
    <col min="13" max="13" width="26.36328125" customWidth="1"/>
  </cols>
  <sheetData>
    <row r="1" spans="1:4" ht="14.4" x14ac:dyDescent="0.3">
      <c r="A1" t="s">
        <v>362</v>
      </c>
    </row>
    <row r="3" spans="1:4" ht="14.4" x14ac:dyDescent="0.3">
      <c r="B3" t="s">
        <v>363</v>
      </c>
    </row>
    <row r="4" spans="1:4" ht="14.4" x14ac:dyDescent="0.3">
      <c r="B4" t="s">
        <v>381</v>
      </c>
    </row>
    <row r="5" spans="1:4" ht="14.4" x14ac:dyDescent="0.3">
      <c r="C5" t="s">
        <v>395</v>
      </c>
    </row>
    <row r="6" spans="1:4" ht="14.4" x14ac:dyDescent="0.3">
      <c r="D6" t="s">
        <v>387</v>
      </c>
    </row>
    <row r="7" spans="1:4" ht="14.4" x14ac:dyDescent="0.3">
      <c r="D7" t="s">
        <v>388</v>
      </c>
    </row>
    <row r="9" spans="1:4" ht="14.4" x14ac:dyDescent="0.3">
      <c r="D9" t="s">
        <v>396</v>
      </c>
    </row>
    <row r="10" spans="1:4" ht="14.4" x14ac:dyDescent="0.3">
      <c r="D10" t="s">
        <v>397</v>
      </c>
    </row>
    <row r="11" spans="1:4" ht="14.4" x14ac:dyDescent="0.3">
      <c r="D11" t="s">
        <v>398</v>
      </c>
    </row>
    <row r="12" spans="1:4" ht="14.4" x14ac:dyDescent="0.3">
      <c r="D12" t="s">
        <v>399</v>
      </c>
    </row>
    <row r="14" spans="1:4" ht="14.4" x14ac:dyDescent="0.3">
      <c r="C14" t="s">
        <v>403</v>
      </c>
    </row>
    <row r="15" spans="1:4" ht="14.4" x14ac:dyDescent="0.3">
      <c r="D15" t="s">
        <v>404</v>
      </c>
    </row>
    <row r="17" spans="2:4" ht="14.4" x14ac:dyDescent="0.3">
      <c r="C17" t="s">
        <v>411</v>
      </c>
    </row>
    <row r="18" spans="2:4" ht="14.4" x14ac:dyDescent="0.3">
      <c r="D18" t="s">
        <v>405</v>
      </c>
    </row>
    <row r="19" spans="2:4" ht="14.4" x14ac:dyDescent="0.3">
      <c r="D19" t="s">
        <v>406</v>
      </c>
    </row>
    <row r="21" spans="2:4" ht="14.4" x14ac:dyDescent="0.3">
      <c r="B21" t="s">
        <v>364</v>
      </c>
    </row>
    <row r="22" spans="2:4" ht="14.4" x14ac:dyDescent="0.3">
      <c r="C22" t="s">
        <v>367</v>
      </c>
    </row>
    <row r="23" spans="2:4" ht="14.4" x14ac:dyDescent="0.3">
      <c r="C23" t="s">
        <v>369</v>
      </c>
    </row>
    <row r="24" spans="2:4" ht="14.4" x14ac:dyDescent="0.3">
      <c r="C24" t="s">
        <v>366</v>
      </c>
    </row>
    <row r="25" spans="2:4" ht="14.4" x14ac:dyDescent="0.3">
      <c r="C25" t="s">
        <v>365</v>
      </c>
    </row>
    <row r="26" spans="2:4" ht="14.4" x14ac:dyDescent="0.3">
      <c r="D26" t="s">
        <v>370</v>
      </c>
    </row>
    <row r="42" spans="2:5" ht="14.4" x14ac:dyDescent="0.3">
      <c r="B42" t="s">
        <v>368</v>
      </c>
    </row>
    <row r="43" spans="2:5" ht="14.4" x14ac:dyDescent="0.3">
      <c r="C43" t="s">
        <v>458</v>
      </c>
    </row>
    <row r="44" spans="2:5" ht="14.4" x14ac:dyDescent="0.3">
      <c r="C44" t="s">
        <v>371</v>
      </c>
    </row>
    <row r="45" spans="2:5" ht="14.4" x14ac:dyDescent="0.3">
      <c r="C45" t="s">
        <v>385</v>
      </c>
    </row>
    <row r="46" spans="2:5" ht="14.4" x14ac:dyDescent="0.3">
      <c r="C46" t="s">
        <v>372</v>
      </c>
    </row>
    <row r="47" spans="2:5" ht="14.4" x14ac:dyDescent="0.3">
      <c r="C47" t="s">
        <v>373</v>
      </c>
      <c r="E47" t="s">
        <v>379</v>
      </c>
    </row>
    <row r="49" spans="2:3" ht="14.4" x14ac:dyDescent="0.3">
      <c r="C49" t="s">
        <v>477</v>
      </c>
    </row>
    <row r="51" spans="2:3" ht="14.4" x14ac:dyDescent="0.3">
      <c r="C51" t="s">
        <v>478</v>
      </c>
    </row>
    <row r="52" spans="2:3" ht="14.4" x14ac:dyDescent="0.3">
      <c r="C52" t="s">
        <v>479</v>
      </c>
    </row>
    <row r="64" spans="2:3" ht="14.4" x14ac:dyDescent="0.3">
      <c r="B64" t="s">
        <v>476</v>
      </c>
    </row>
    <row r="65" spans="2:13" ht="14.4" x14ac:dyDescent="0.3">
      <c r="C65" t="s">
        <v>374</v>
      </c>
    </row>
    <row r="66" spans="2:13" x14ac:dyDescent="0.35">
      <c r="C66" t="s">
        <v>423</v>
      </c>
      <c r="E66" t="s">
        <v>382</v>
      </c>
    </row>
    <row r="67" spans="2:13" x14ac:dyDescent="0.35">
      <c r="C67" t="s">
        <v>376</v>
      </c>
    </row>
    <row r="68" spans="2:13" x14ac:dyDescent="0.35">
      <c r="C68" t="s">
        <v>389</v>
      </c>
    </row>
    <row r="69" spans="2:13" x14ac:dyDescent="0.35">
      <c r="C69" t="s">
        <v>421</v>
      </c>
    </row>
    <row r="70" spans="2:13" x14ac:dyDescent="0.35">
      <c r="C70" s="57" t="s">
        <v>422</v>
      </c>
    </row>
    <row r="71" spans="2:13" x14ac:dyDescent="0.35">
      <c r="C71" t="s">
        <v>386</v>
      </c>
      <c r="E71" t="s">
        <v>380</v>
      </c>
    </row>
    <row r="72" spans="2:13" x14ac:dyDescent="0.35">
      <c r="C72" t="s">
        <v>378</v>
      </c>
      <c r="E72" t="s">
        <v>383</v>
      </c>
      <c r="M72" t="s">
        <v>380</v>
      </c>
    </row>
    <row r="73" spans="2:13" x14ac:dyDescent="0.35">
      <c r="M73" t="s">
        <v>383</v>
      </c>
    </row>
    <row r="74" spans="2:13" x14ac:dyDescent="0.35">
      <c r="B74" t="s">
        <v>475</v>
      </c>
    </row>
    <row r="75" spans="2:13" x14ac:dyDescent="0.35">
      <c r="C75" t="s">
        <v>374</v>
      </c>
    </row>
    <row r="76" spans="2:13" x14ac:dyDescent="0.35">
      <c r="C76" t="s">
        <v>375</v>
      </c>
      <c r="E76" t="s">
        <v>382</v>
      </c>
    </row>
    <row r="77" spans="2:13" x14ac:dyDescent="0.35">
      <c r="C77" t="s">
        <v>376</v>
      </c>
    </row>
    <row r="78" spans="2:13" x14ac:dyDescent="0.35">
      <c r="C78" t="s">
        <v>377</v>
      </c>
    </row>
    <row r="79" spans="2:13" x14ac:dyDescent="0.35">
      <c r="C79" t="s">
        <v>384</v>
      </c>
    </row>
    <row r="80" spans="2:13" x14ac:dyDescent="0.35">
      <c r="C80" t="s">
        <v>386</v>
      </c>
    </row>
    <row r="81" spans="2:5" x14ac:dyDescent="0.35">
      <c r="C81" t="s">
        <v>378</v>
      </c>
      <c r="E81" t="s">
        <v>380</v>
      </c>
    </row>
    <row r="82" spans="2:5" x14ac:dyDescent="0.35">
      <c r="E82" t="s">
        <v>383</v>
      </c>
    </row>
    <row r="92" spans="2:5" x14ac:dyDescent="0.35">
      <c r="B92" t="s">
        <v>390</v>
      </c>
    </row>
    <row r="93" spans="2:5" x14ac:dyDescent="0.35">
      <c r="C93" t="s">
        <v>391</v>
      </c>
    </row>
    <row r="94" spans="2:5" x14ac:dyDescent="0.35">
      <c r="C94" t="s">
        <v>392</v>
      </c>
    </row>
    <row r="95" spans="2:5" x14ac:dyDescent="0.35">
      <c r="C95" t="s">
        <v>393</v>
      </c>
    </row>
    <row r="96" spans="2:5" x14ac:dyDescent="0.35">
      <c r="D96" t="s">
        <v>394</v>
      </c>
    </row>
    <row r="97" spans="2:5" x14ac:dyDescent="0.35">
      <c r="C97" t="s">
        <v>372</v>
      </c>
    </row>
    <row r="98" spans="2:5" x14ac:dyDescent="0.35">
      <c r="C98" t="s">
        <v>373</v>
      </c>
      <c r="E98" t="s">
        <v>379</v>
      </c>
    </row>
    <row r="100" spans="2:5" x14ac:dyDescent="0.35">
      <c r="B100" t="s">
        <v>400</v>
      </c>
    </row>
    <row r="101" spans="2:5" x14ac:dyDescent="0.35">
      <c r="C101" t="s">
        <v>401</v>
      </c>
    </row>
    <row r="102" spans="2:5" x14ac:dyDescent="0.35">
      <c r="C102" t="s">
        <v>402</v>
      </c>
    </row>
    <row r="103" spans="2:5" x14ac:dyDescent="0.35">
      <c r="C103" t="s">
        <v>413</v>
      </c>
    </row>
    <row r="104" spans="2:5" x14ac:dyDescent="0.35">
      <c r="C104" t="s">
        <v>414</v>
      </c>
    </row>
    <row r="106" spans="2:5" x14ac:dyDescent="0.35">
      <c r="C106" t="s">
        <v>410</v>
      </c>
    </row>
    <row r="107" spans="2:5" x14ac:dyDescent="0.35">
      <c r="D107" t="s">
        <v>412</v>
      </c>
    </row>
    <row r="109" spans="2:5" x14ac:dyDescent="0.35">
      <c r="C109" t="s">
        <v>428</v>
      </c>
    </row>
    <row r="110" spans="2:5" x14ac:dyDescent="0.35">
      <c r="C110" t="s">
        <v>407</v>
      </c>
    </row>
    <row r="111" spans="2:5" x14ac:dyDescent="0.35">
      <c r="D111" t="s">
        <v>408</v>
      </c>
    </row>
    <row r="112" spans="2:5" x14ac:dyDescent="0.35">
      <c r="D112" t="s">
        <v>409</v>
      </c>
    </row>
    <row r="114" spans="1:10" x14ac:dyDescent="0.35">
      <c r="A114" t="s">
        <v>417</v>
      </c>
    </row>
    <row r="115" spans="1:10" x14ac:dyDescent="0.35">
      <c r="B115" t="s">
        <v>418</v>
      </c>
    </row>
    <row r="116" spans="1:10" x14ac:dyDescent="0.35">
      <c r="C116" s="57" t="s">
        <v>434</v>
      </c>
    </row>
    <row r="117" spans="1:10" x14ac:dyDescent="0.35">
      <c r="C117" s="57" t="s">
        <v>419</v>
      </c>
    </row>
    <row r="118" spans="1:10" x14ac:dyDescent="0.35">
      <c r="C118" s="57" t="s">
        <v>420</v>
      </c>
    </row>
    <row r="120" spans="1:10" ht="57.65" customHeight="1" x14ac:dyDescent="0.35">
      <c r="C120" s="8" t="s">
        <v>51</v>
      </c>
      <c r="D120" s="9" t="s">
        <v>2</v>
      </c>
      <c r="E120" s="120" t="s">
        <v>52</v>
      </c>
      <c r="F120" s="121"/>
      <c r="G120" s="9" t="s">
        <v>53</v>
      </c>
      <c r="H120" s="118" t="s">
        <v>54</v>
      </c>
      <c r="I120" s="119"/>
      <c r="J120" s="9" t="s">
        <v>74</v>
      </c>
    </row>
    <row r="121" spans="1:10" x14ac:dyDescent="0.35">
      <c r="C121" s="98" t="s">
        <v>57</v>
      </c>
      <c r="D121" s="10" t="s">
        <v>38</v>
      </c>
      <c r="E121" s="111" t="s">
        <v>55</v>
      </c>
      <c r="F121" s="112"/>
      <c r="G121" s="10" t="s">
        <v>7</v>
      </c>
      <c r="H121" s="122" t="s">
        <v>56</v>
      </c>
      <c r="I121" s="123"/>
      <c r="J121" s="113" t="s">
        <v>168</v>
      </c>
    </row>
    <row r="122" spans="1:10" x14ac:dyDescent="0.35">
      <c r="C122" s="98"/>
      <c r="D122" s="10" t="s">
        <v>42</v>
      </c>
      <c r="E122" s="111" t="s">
        <v>55</v>
      </c>
      <c r="F122" s="112"/>
      <c r="G122" s="10" t="s">
        <v>294</v>
      </c>
      <c r="H122" s="109" t="s">
        <v>56</v>
      </c>
      <c r="I122" s="110"/>
      <c r="J122" s="114"/>
    </row>
    <row r="123" spans="1:10" x14ac:dyDescent="0.35">
      <c r="C123" s="98"/>
      <c r="D123" s="10" t="s">
        <v>40</v>
      </c>
      <c r="E123" s="111" t="s">
        <v>55</v>
      </c>
      <c r="F123" s="112"/>
      <c r="G123" s="10" t="s">
        <v>39</v>
      </c>
      <c r="H123" s="109" t="s">
        <v>98</v>
      </c>
      <c r="I123" s="110"/>
      <c r="J123" s="114"/>
    </row>
    <row r="124" spans="1:10" x14ac:dyDescent="0.35">
      <c r="C124" s="98"/>
      <c r="D124" s="10" t="s">
        <v>318</v>
      </c>
      <c r="E124" s="111" t="s">
        <v>55</v>
      </c>
      <c r="F124" s="112"/>
      <c r="G124" s="10" t="s">
        <v>63</v>
      </c>
      <c r="H124" s="109" t="s">
        <v>64</v>
      </c>
      <c r="I124" s="110"/>
      <c r="J124" s="114"/>
    </row>
    <row r="125" spans="1:10" x14ac:dyDescent="0.35">
      <c r="C125" s="98"/>
      <c r="D125" s="10" t="s">
        <v>46</v>
      </c>
      <c r="E125" s="99" t="s">
        <v>55</v>
      </c>
      <c r="F125" s="100"/>
      <c r="G125" s="10" t="s">
        <v>45</v>
      </c>
      <c r="H125" s="109" t="s">
        <v>56</v>
      </c>
      <c r="I125" s="110"/>
      <c r="J125" s="115"/>
    </row>
    <row r="126" spans="1:10" ht="73.25" customHeight="1" x14ac:dyDescent="0.35">
      <c r="C126" s="12" t="s">
        <v>58</v>
      </c>
      <c r="D126" s="3" t="s">
        <v>37</v>
      </c>
      <c r="E126" s="101" t="s">
        <v>59</v>
      </c>
      <c r="F126" s="102"/>
      <c r="G126" s="3" t="s">
        <v>97</v>
      </c>
      <c r="H126" s="124" t="s">
        <v>99</v>
      </c>
      <c r="I126" s="125"/>
      <c r="J126" s="41" t="s">
        <v>162</v>
      </c>
    </row>
    <row r="127" spans="1:10" x14ac:dyDescent="0.35">
      <c r="C127" s="116" t="s">
        <v>425</v>
      </c>
      <c r="D127" s="10" t="s">
        <v>31</v>
      </c>
      <c r="E127" s="103" t="s">
        <v>426</v>
      </c>
      <c r="F127" s="104"/>
      <c r="G127" s="10" t="s">
        <v>96</v>
      </c>
      <c r="H127" s="109" t="s">
        <v>100</v>
      </c>
      <c r="I127" s="110"/>
      <c r="J127" s="117" t="s">
        <v>133</v>
      </c>
    </row>
    <row r="128" spans="1:10" x14ac:dyDescent="0.35">
      <c r="C128" s="98"/>
      <c r="D128" s="10" t="s">
        <v>35</v>
      </c>
      <c r="E128" s="105" t="s">
        <v>426</v>
      </c>
      <c r="F128" s="106"/>
      <c r="G128" s="10" t="s">
        <v>34</v>
      </c>
      <c r="H128" s="109" t="s">
        <v>101</v>
      </c>
      <c r="I128" s="110"/>
      <c r="J128" s="114"/>
    </row>
    <row r="129" spans="1:10" x14ac:dyDescent="0.35">
      <c r="C129" s="98"/>
      <c r="D129" s="10" t="s">
        <v>33</v>
      </c>
      <c r="E129" s="107" t="s">
        <v>426</v>
      </c>
      <c r="F129" s="108"/>
      <c r="G129" s="10" t="s">
        <v>94</v>
      </c>
      <c r="H129" s="109" t="s">
        <v>101</v>
      </c>
      <c r="I129" s="110"/>
      <c r="J129" s="115"/>
    </row>
    <row r="130" spans="1:10" x14ac:dyDescent="0.35">
      <c r="C130" s="94" t="s">
        <v>424</v>
      </c>
      <c r="D130" s="3" t="s">
        <v>43</v>
      </c>
      <c r="E130" s="101" t="s">
        <v>427</v>
      </c>
      <c r="F130" s="102"/>
      <c r="G130" s="3" t="s">
        <v>60</v>
      </c>
      <c r="H130" s="124" t="s">
        <v>62</v>
      </c>
      <c r="I130" s="125"/>
      <c r="J130" s="96" t="s">
        <v>169</v>
      </c>
    </row>
    <row r="131" spans="1:10" ht="43.25" customHeight="1" x14ac:dyDescent="0.35">
      <c r="C131" s="95"/>
      <c r="D131" s="3" t="s">
        <v>44</v>
      </c>
      <c r="E131" s="101" t="s">
        <v>427</v>
      </c>
      <c r="F131" s="102"/>
      <c r="G131" s="3" t="s">
        <v>61</v>
      </c>
      <c r="H131" s="124" t="s">
        <v>62</v>
      </c>
      <c r="I131" s="125"/>
      <c r="J131" s="97"/>
    </row>
    <row r="132" spans="1:10" x14ac:dyDescent="0.35">
      <c r="C132" s="98" t="s">
        <v>65</v>
      </c>
      <c r="D132" s="10" t="s">
        <v>49</v>
      </c>
      <c r="E132" s="99" t="s">
        <v>66</v>
      </c>
      <c r="F132" s="100"/>
      <c r="G132" s="10" t="s">
        <v>429</v>
      </c>
      <c r="H132" s="109" t="s">
        <v>67</v>
      </c>
      <c r="I132" s="110"/>
      <c r="J132" s="10"/>
    </row>
    <row r="133" spans="1:10" x14ac:dyDescent="0.35">
      <c r="C133" s="98"/>
      <c r="D133" s="10" t="s">
        <v>68</v>
      </c>
      <c r="E133" s="99" t="s">
        <v>66</v>
      </c>
      <c r="F133" s="100"/>
      <c r="G133" s="10" t="s">
        <v>47</v>
      </c>
      <c r="H133" s="109" t="s">
        <v>67</v>
      </c>
      <c r="I133" s="110"/>
      <c r="J133" s="10"/>
    </row>
    <row r="134" spans="1:10" x14ac:dyDescent="0.35">
      <c r="C134" s="98"/>
      <c r="D134" s="10" t="s">
        <v>30</v>
      </c>
      <c r="E134" s="99" t="s">
        <v>66</v>
      </c>
      <c r="F134" s="100"/>
      <c r="G134" s="10" t="s">
        <v>29</v>
      </c>
      <c r="H134" s="109" t="s">
        <v>69</v>
      </c>
      <c r="I134" s="110"/>
      <c r="J134" s="10"/>
    </row>
    <row r="135" spans="1:10" x14ac:dyDescent="0.35">
      <c r="C135" s="98"/>
      <c r="D135" s="10" t="s">
        <v>50</v>
      </c>
      <c r="E135" s="99" t="s">
        <v>66</v>
      </c>
      <c r="F135" s="100"/>
      <c r="G135" s="10" t="s">
        <v>70</v>
      </c>
      <c r="H135" s="109" t="s">
        <v>62</v>
      </c>
      <c r="I135" s="110"/>
      <c r="J135" s="10"/>
    </row>
    <row r="137" spans="1:10" x14ac:dyDescent="0.35">
      <c r="A137" t="s">
        <v>430</v>
      </c>
      <c r="C137" t="s">
        <v>431</v>
      </c>
    </row>
    <row r="138" spans="1:10" x14ac:dyDescent="0.35">
      <c r="C138" t="s">
        <v>432</v>
      </c>
    </row>
    <row r="139" spans="1:10" x14ac:dyDescent="0.35">
      <c r="C139" t="s">
        <v>433</v>
      </c>
    </row>
    <row r="141" spans="1:10" x14ac:dyDescent="0.35">
      <c r="A141" t="s">
        <v>459</v>
      </c>
      <c r="C141" t="s">
        <v>457</v>
      </c>
    </row>
    <row r="142" spans="1:10" x14ac:dyDescent="0.35">
      <c r="C142" t="s">
        <v>460</v>
      </c>
    </row>
    <row r="143" spans="1:10" x14ac:dyDescent="0.35">
      <c r="D143" t="s">
        <v>461</v>
      </c>
    </row>
    <row r="144" spans="1:10" x14ac:dyDescent="0.35">
      <c r="E144" t="s">
        <v>462</v>
      </c>
    </row>
  </sheetData>
  <mergeCells count="39">
    <mergeCell ref="H134:I134"/>
    <mergeCell ref="H135:I135"/>
    <mergeCell ref="H126:I126"/>
    <mergeCell ref="H127:I127"/>
    <mergeCell ref="H128:I128"/>
    <mergeCell ref="H129:I129"/>
    <mergeCell ref="H130:I130"/>
    <mergeCell ref="H131:I131"/>
    <mergeCell ref="H120:I120"/>
    <mergeCell ref="E120:F120"/>
    <mergeCell ref="E121:F121"/>
    <mergeCell ref="E122:F122"/>
    <mergeCell ref="E123:F123"/>
    <mergeCell ref="H121:I121"/>
    <mergeCell ref="H122:I122"/>
    <mergeCell ref="H123:I123"/>
    <mergeCell ref="E124:F124"/>
    <mergeCell ref="C121:C125"/>
    <mergeCell ref="J121:J125"/>
    <mergeCell ref="C127:C129"/>
    <mergeCell ref="J127:J129"/>
    <mergeCell ref="H124:I124"/>
    <mergeCell ref="H125:I125"/>
    <mergeCell ref="C130:C131"/>
    <mergeCell ref="J130:J131"/>
    <mergeCell ref="C132:C135"/>
    <mergeCell ref="E125:F125"/>
    <mergeCell ref="E126:F126"/>
    <mergeCell ref="E127:F127"/>
    <mergeCell ref="E128:F128"/>
    <mergeCell ref="E129:F129"/>
    <mergeCell ref="E130:F130"/>
    <mergeCell ref="E131:F131"/>
    <mergeCell ref="E132:F132"/>
    <mergeCell ref="E133:F133"/>
    <mergeCell ref="E134:F134"/>
    <mergeCell ref="E135:F135"/>
    <mergeCell ref="H132:I132"/>
    <mergeCell ref="H133:I133"/>
  </mergeCells>
  <pageMargins left="0.7" right="0.7" top="0.75" bottom="0.75" header="0.3" footer="0.3"/>
  <pageSetup orientation="portrait" r:id="rId1"/>
  <drawing r:id="rId2"/>
  <legacyDrawing r:id="rId3"/>
  <oleObjects>
    <mc:AlternateContent xmlns:mc="http://schemas.openxmlformats.org/markup-compatibility/2006">
      <mc:Choice Requires="x14">
        <oleObject progId="Visio.Drawing.15" shapeId="9217" r:id="rId4">
          <objectPr defaultSize="0" r:id="rId5">
            <anchor moveWithCells="1">
              <from>
                <xdr:col>2</xdr:col>
                <xdr:colOff>0</xdr:colOff>
                <xdr:row>145</xdr:row>
                <xdr:rowOff>0</xdr:rowOff>
              </from>
              <to>
                <xdr:col>8</xdr:col>
                <xdr:colOff>1060450</xdr:colOff>
                <xdr:row>188</xdr:row>
                <xdr:rowOff>63500</xdr:rowOff>
              </to>
            </anchor>
          </objectPr>
        </oleObject>
      </mc:Choice>
      <mc:Fallback>
        <oleObject progId="Visio.Drawing.15" shapeId="9217" r:id="rId4"/>
      </mc:Fallback>
    </mc:AlternateContent>
    <mc:AlternateContent xmlns:mc="http://schemas.openxmlformats.org/markup-compatibility/2006">
      <mc:Choice Requires="x14">
        <oleObject progId="Visio.Drawing.15" shapeId="9223" r:id="rId6">
          <objectPr defaultSize="0" r:id="rId7">
            <anchor moveWithCells="1">
              <from>
                <xdr:col>2</xdr:col>
                <xdr:colOff>0</xdr:colOff>
                <xdr:row>190</xdr:row>
                <xdr:rowOff>0</xdr:rowOff>
              </from>
              <to>
                <xdr:col>7</xdr:col>
                <xdr:colOff>533400</xdr:colOff>
                <xdr:row>213</xdr:row>
                <xdr:rowOff>177800</xdr:rowOff>
              </to>
            </anchor>
          </objectPr>
        </oleObject>
      </mc:Choice>
      <mc:Fallback>
        <oleObject progId="Visio.Drawing.15" shapeId="9223" r:id="rId6"/>
      </mc:Fallback>
    </mc:AlternateContent>
    <mc:AlternateContent xmlns:mc="http://schemas.openxmlformats.org/markup-compatibility/2006">
      <mc:Choice Requires="x14">
        <oleObject progId="Visio.Drawing.15" shapeId="9224" r:id="rId8">
          <objectPr defaultSize="0" autoPict="0" r:id="rId9">
            <anchor moveWithCells="1">
              <from>
                <xdr:col>8</xdr:col>
                <xdr:colOff>501650</xdr:colOff>
                <xdr:row>17</xdr:row>
                <xdr:rowOff>146050</xdr:rowOff>
              </from>
              <to>
                <xdr:col>11</xdr:col>
                <xdr:colOff>31750</xdr:colOff>
                <xdr:row>39</xdr:row>
                <xdr:rowOff>152400</xdr:rowOff>
              </to>
            </anchor>
          </objectPr>
        </oleObject>
      </mc:Choice>
      <mc:Fallback>
        <oleObject progId="Visio.Drawing.15" shapeId="9224" r:id="rId8"/>
      </mc:Fallback>
    </mc:AlternateContent>
    <mc:AlternateContent xmlns:mc="http://schemas.openxmlformats.org/markup-compatibility/2006">
      <mc:Choice Requires="x14">
        <oleObject progId="Visio.Drawing.15" shapeId="9225" r:id="rId10">
          <objectPr defaultSize="0" autoPict="0" r:id="rId11">
            <anchor moveWithCells="1">
              <from>
                <xdr:col>8</xdr:col>
                <xdr:colOff>495300</xdr:colOff>
                <xdr:row>40</xdr:row>
                <xdr:rowOff>165100</xdr:rowOff>
              </from>
              <to>
                <xdr:col>11</xdr:col>
                <xdr:colOff>69850</xdr:colOff>
                <xdr:row>61</xdr:row>
                <xdr:rowOff>114300</xdr:rowOff>
              </to>
            </anchor>
          </objectPr>
        </oleObject>
      </mc:Choice>
      <mc:Fallback>
        <oleObject progId="Visio.Drawing.15" shapeId="9225" r:id="rId10"/>
      </mc:Fallback>
    </mc:AlternateContent>
    <mc:AlternateContent xmlns:mc="http://schemas.openxmlformats.org/markup-compatibility/2006">
      <mc:Choice Requires="x14">
        <oleObject progId="Visio.Drawing.15" shapeId="9226" r:id="rId12">
          <objectPr defaultSize="0" autoPict="0" r:id="rId13">
            <anchor moveWithCells="1">
              <from>
                <xdr:col>8</xdr:col>
                <xdr:colOff>730250</xdr:colOff>
                <xdr:row>63</xdr:row>
                <xdr:rowOff>0</xdr:rowOff>
              </from>
              <to>
                <xdr:col>10</xdr:col>
                <xdr:colOff>1981200</xdr:colOff>
                <xdr:row>90</xdr:row>
                <xdr:rowOff>38100</xdr:rowOff>
              </to>
            </anchor>
          </objectPr>
        </oleObject>
      </mc:Choice>
      <mc:Fallback>
        <oleObject progId="Visio.Drawing.15" shapeId="9226" r:id="rId12"/>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3"/>
  <sheetViews>
    <sheetView topLeftCell="A70" workbookViewId="0">
      <selection activeCell="A4" sqref="A4"/>
    </sheetView>
  </sheetViews>
  <sheetFormatPr defaultRowHeight="14.5" x14ac:dyDescent="0.35"/>
  <cols>
    <col min="1" max="1" width="21.36328125" customWidth="1"/>
    <col min="2" max="2" width="54.1796875" customWidth="1"/>
    <col min="3" max="3" width="49.1796875" customWidth="1"/>
    <col min="4" max="4" width="19.81640625" customWidth="1"/>
    <col min="5" max="5" width="19.6328125" customWidth="1"/>
  </cols>
  <sheetData>
    <row r="1" spans="1:2" ht="14.4" x14ac:dyDescent="0.3">
      <c r="A1" t="s">
        <v>440</v>
      </c>
    </row>
    <row r="3" spans="1:2" ht="14.4" x14ac:dyDescent="0.3">
      <c r="B3" t="s">
        <v>714</v>
      </c>
    </row>
    <row r="4" spans="1:2" ht="14.4" x14ac:dyDescent="0.3">
      <c r="B4" t="s">
        <v>715</v>
      </c>
    </row>
    <row r="5" spans="1:2" ht="14.4" x14ac:dyDescent="0.3">
      <c r="B5" t="s">
        <v>718</v>
      </c>
    </row>
    <row r="6" spans="1:2" ht="14.4" x14ac:dyDescent="0.3">
      <c r="B6" t="s">
        <v>716</v>
      </c>
    </row>
    <row r="7" spans="1:2" ht="14.4" x14ac:dyDescent="0.3">
      <c r="B7" t="s">
        <v>717</v>
      </c>
    </row>
    <row r="8" spans="1:2" ht="14.4" x14ac:dyDescent="0.3">
      <c r="B8" t="s">
        <v>720</v>
      </c>
    </row>
    <row r="10" spans="1:2" ht="14.4" x14ac:dyDescent="0.3">
      <c r="B10" t="s">
        <v>236</v>
      </c>
    </row>
    <row r="11" spans="1:2" ht="14.4" x14ac:dyDescent="0.3">
      <c r="B11" t="s">
        <v>719</v>
      </c>
    </row>
    <row r="12" spans="1:2" ht="14.4" x14ac:dyDescent="0.3">
      <c r="B12" t="s">
        <v>724</v>
      </c>
    </row>
    <row r="13" spans="1:2" ht="14.4" x14ac:dyDescent="0.3">
      <c r="B13" t="s">
        <v>725</v>
      </c>
    </row>
    <row r="15" spans="1:2" ht="14.4" x14ac:dyDescent="0.3">
      <c r="B15" t="s">
        <v>726</v>
      </c>
    </row>
    <row r="16" spans="1:2" ht="14.4" x14ac:dyDescent="0.3">
      <c r="B16" t="s">
        <v>727</v>
      </c>
    </row>
    <row r="17" spans="1:5" ht="14.4" x14ac:dyDescent="0.3">
      <c r="B17" t="s">
        <v>728</v>
      </c>
    </row>
    <row r="18" spans="1:5" ht="14.4" x14ac:dyDescent="0.3">
      <c r="B18" t="s">
        <v>731</v>
      </c>
    </row>
    <row r="20" spans="1:5" ht="14.4" x14ac:dyDescent="0.3">
      <c r="B20" t="s">
        <v>732</v>
      </c>
    </row>
    <row r="22" spans="1:5" ht="14.4" x14ac:dyDescent="0.3">
      <c r="B22" t="s">
        <v>754</v>
      </c>
    </row>
    <row r="23" spans="1:5" ht="14.4" x14ac:dyDescent="0.3">
      <c r="B23" t="s">
        <v>755</v>
      </c>
    </row>
    <row r="24" spans="1:5" ht="14.4" x14ac:dyDescent="0.3">
      <c r="B24" t="s">
        <v>756</v>
      </c>
    </row>
    <row r="27" spans="1:5" ht="14.4" x14ac:dyDescent="0.3">
      <c r="A27" s="56" t="s">
        <v>210</v>
      </c>
      <c r="B27" s="56" t="s">
        <v>211</v>
      </c>
      <c r="C27" s="58" t="s">
        <v>441</v>
      </c>
      <c r="D27" s="58" t="s">
        <v>713</v>
      </c>
      <c r="E27" s="58" t="s">
        <v>729</v>
      </c>
    </row>
    <row r="28" spans="1:5" ht="29.4" customHeight="1" x14ac:dyDescent="0.35">
      <c r="A28" s="126" t="s">
        <v>71</v>
      </c>
      <c r="B28" s="127" t="s">
        <v>443</v>
      </c>
      <c r="C28" s="126" t="s">
        <v>442</v>
      </c>
      <c r="D28" s="126" t="s">
        <v>723</v>
      </c>
      <c r="E28" s="126" t="s">
        <v>722</v>
      </c>
    </row>
    <row r="29" spans="1:5" x14ac:dyDescent="0.35">
      <c r="A29" s="126"/>
      <c r="B29" s="127"/>
      <c r="C29" s="126"/>
      <c r="D29" s="126"/>
      <c r="E29" s="126"/>
    </row>
    <row r="30" spans="1:5" ht="43.5" x14ac:dyDescent="0.35">
      <c r="A30" s="3" t="s">
        <v>236</v>
      </c>
      <c r="B30" s="11" t="s">
        <v>446</v>
      </c>
      <c r="C30" s="3" t="s">
        <v>442</v>
      </c>
      <c r="D30" s="126" t="s">
        <v>723</v>
      </c>
      <c r="E30" s="126" t="s">
        <v>722</v>
      </c>
    </row>
    <row r="31" spans="1:5" x14ac:dyDescent="0.35">
      <c r="A31" s="3" t="s">
        <v>444</v>
      </c>
      <c r="B31" s="3" t="s">
        <v>445</v>
      </c>
      <c r="C31" s="3" t="s">
        <v>442</v>
      </c>
      <c r="D31" s="126"/>
      <c r="E31" s="126"/>
    </row>
    <row r="32" spans="1:5" x14ac:dyDescent="0.35">
      <c r="A32" s="3" t="s">
        <v>447</v>
      </c>
      <c r="B32" s="3" t="s">
        <v>448</v>
      </c>
      <c r="C32" s="3"/>
      <c r="D32" s="126" t="s">
        <v>721</v>
      </c>
      <c r="E32" s="126" t="s">
        <v>722</v>
      </c>
    </row>
    <row r="33" spans="1:5" x14ac:dyDescent="0.35">
      <c r="D33" s="126"/>
      <c r="E33" s="126"/>
    </row>
    <row r="34" spans="1:5" ht="25.75" customHeight="1" x14ac:dyDescent="0.3">
      <c r="A34" s="3" t="s">
        <v>449</v>
      </c>
      <c r="B34" s="3" t="s">
        <v>450</v>
      </c>
      <c r="C34" s="11" t="s">
        <v>451</v>
      </c>
      <c r="D34" s="68" t="s">
        <v>721</v>
      </c>
      <c r="E34" s="68" t="s">
        <v>730</v>
      </c>
    </row>
    <row r="36" spans="1:5" ht="25.75" customHeight="1" x14ac:dyDescent="0.3">
      <c r="A36" s="3" t="s">
        <v>452</v>
      </c>
      <c r="B36" s="11" t="s">
        <v>456</v>
      </c>
      <c r="C36" s="11" t="s">
        <v>734</v>
      </c>
      <c r="D36" s="68" t="s">
        <v>733</v>
      </c>
      <c r="E36" s="68" t="s">
        <v>721</v>
      </c>
    </row>
    <row r="37" spans="1:5" ht="25.75" customHeight="1" x14ac:dyDescent="0.3">
      <c r="A37" s="3" t="s">
        <v>453</v>
      </c>
      <c r="B37" s="11" t="s">
        <v>454</v>
      </c>
      <c r="C37" s="11" t="s">
        <v>455</v>
      </c>
      <c r="D37" s="68" t="s">
        <v>733</v>
      </c>
      <c r="E37" s="68" t="s">
        <v>721</v>
      </c>
    </row>
    <row r="39" spans="1:5" ht="14.4" x14ac:dyDescent="0.3">
      <c r="A39" t="s">
        <v>463</v>
      </c>
    </row>
    <row r="40" spans="1:5" ht="14.4" x14ac:dyDescent="0.3">
      <c r="B40" t="s">
        <v>464</v>
      </c>
    </row>
    <row r="41" spans="1:5" ht="14.4" x14ac:dyDescent="0.3">
      <c r="B41" t="s">
        <v>465</v>
      </c>
    </row>
    <row r="42" spans="1:5" ht="14.4" x14ac:dyDescent="0.3">
      <c r="B42" t="s">
        <v>466</v>
      </c>
    </row>
    <row r="44" spans="1:5" ht="14.4" x14ac:dyDescent="0.3">
      <c r="A44" t="s">
        <v>467</v>
      </c>
    </row>
    <row r="45" spans="1:5" ht="14.4" x14ac:dyDescent="0.3">
      <c r="B45" t="s">
        <v>471</v>
      </c>
    </row>
    <row r="46" spans="1:5" ht="14.4" x14ac:dyDescent="0.3">
      <c r="B46" t="s">
        <v>468</v>
      </c>
    </row>
    <row r="47" spans="1:5" ht="14.4" x14ac:dyDescent="0.3">
      <c r="B47" t="s">
        <v>469</v>
      </c>
    </row>
    <row r="48" spans="1:5" ht="14.4" x14ac:dyDescent="0.3">
      <c r="B48" t="s">
        <v>470</v>
      </c>
    </row>
    <row r="68" spans="2:2" ht="14.4" x14ac:dyDescent="0.3">
      <c r="B68" t="s">
        <v>472</v>
      </c>
    </row>
    <row r="69" spans="2:2" ht="14.4" x14ac:dyDescent="0.3">
      <c r="B69" t="s">
        <v>473</v>
      </c>
    </row>
    <row r="83" spans="2:2" ht="14.4" x14ac:dyDescent="0.3">
      <c r="B83" t="s">
        <v>474</v>
      </c>
    </row>
  </sheetData>
  <mergeCells count="9">
    <mergeCell ref="E32:E33"/>
    <mergeCell ref="D32:D33"/>
    <mergeCell ref="D30:D31"/>
    <mergeCell ref="E30:E31"/>
    <mergeCell ref="A28:A29"/>
    <mergeCell ref="C28:C29"/>
    <mergeCell ref="B28:B29"/>
    <mergeCell ref="D28:D29"/>
    <mergeCell ref="E28:E2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J42"/>
  <sheetViews>
    <sheetView zoomScale="76" zoomScaleNormal="76" workbookViewId="0">
      <selection activeCell="AC37" sqref="AC37"/>
    </sheetView>
  </sheetViews>
  <sheetFormatPr defaultRowHeight="14.5" x14ac:dyDescent="0.35"/>
  <sheetData>
    <row r="2" spans="1:10" ht="14.4" x14ac:dyDescent="0.3">
      <c r="A2" t="s">
        <v>480</v>
      </c>
    </row>
    <row r="4" spans="1:10" ht="14.4" x14ac:dyDescent="0.3">
      <c r="B4" t="s">
        <v>956</v>
      </c>
    </row>
    <row r="5" spans="1:10" ht="14.4" x14ac:dyDescent="0.3">
      <c r="B5" t="s">
        <v>955</v>
      </c>
    </row>
    <row r="6" spans="1:10" ht="14.4" x14ac:dyDescent="0.3">
      <c r="B6" t="s">
        <v>845</v>
      </c>
    </row>
    <row r="7" spans="1:10" ht="14.4" x14ac:dyDescent="0.3">
      <c r="B7" t="s">
        <v>846</v>
      </c>
    </row>
    <row r="9" spans="1:10" ht="14.4" x14ac:dyDescent="0.3">
      <c r="B9" t="s">
        <v>953</v>
      </c>
      <c r="J9" t="s">
        <v>499</v>
      </c>
    </row>
    <row r="10" spans="1:10" ht="14.4" x14ac:dyDescent="0.3">
      <c r="B10" t="s">
        <v>496</v>
      </c>
      <c r="J10" t="s">
        <v>499</v>
      </c>
    </row>
    <row r="12" spans="1:10" ht="14.4" x14ac:dyDescent="0.3">
      <c r="B12" t="s">
        <v>737</v>
      </c>
    </row>
    <row r="14" spans="1:10" ht="14.4" x14ac:dyDescent="0.3">
      <c r="C14" t="s">
        <v>481</v>
      </c>
    </row>
    <row r="15" spans="1:10" ht="14.4" x14ac:dyDescent="0.3">
      <c r="D15" t="s">
        <v>482</v>
      </c>
    </row>
    <row r="16" spans="1:10" ht="14.4" x14ac:dyDescent="0.3">
      <c r="D16" t="s">
        <v>483</v>
      </c>
    </row>
    <row r="17" spans="2:10" ht="14.4" x14ac:dyDescent="0.3">
      <c r="D17" t="s">
        <v>484</v>
      </c>
    </row>
    <row r="18" spans="2:10" ht="14.4" x14ac:dyDescent="0.3">
      <c r="D18" t="s">
        <v>485</v>
      </c>
    </row>
    <row r="19" spans="2:10" ht="14.4" x14ac:dyDescent="0.3">
      <c r="D19" t="s">
        <v>494</v>
      </c>
    </row>
    <row r="21" spans="2:10" ht="14.4" x14ac:dyDescent="0.3">
      <c r="B21" t="s">
        <v>486</v>
      </c>
      <c r="J21" t="s">
        <v>954</v>
      </c>
    </row>
    <row r="22" spans="2:10" ht="14.4" x14ac:dyDescent="0.3">
      <c r="C22" t="s">
        <v>487</v>
      </c>
      <c r="G22" t="s">
        <v>488</v>
      </c>
      <c r="J22" t="s">
        <v>500</v>
      </c>
    </row>
    <row r="23" spans="2:10" ht="14.4" x14ac:dyDescent="0.3">
      <c r="B23" t="s">
        <v>679</v>
      </c>
      <c r="C23" t="s">
        <v>489</v>
      </c>
      <c r="J23" t="s">
        <v>500</v>
      </c>
    </row>
    <row r="24" spans="2:10" ht="14.4" x14ac:dyDescent="0.3">
      <c r="C24" t="s">
        <v>490</v>
      </c>
      <c r="J24" t="s">
        <v>500</v>
      </c>
    </row>
    <row r="25" spans="2:10" ht="14.4" x14ac:dyDescent="0.3">
      <c r="B25" t="s">
        <v>683</v>
      </c>
    </row>
    <row r="27" spans="2:10" ht="14.4" x14ac:dyDescent="0.3">
      <c r="D27" t="s">
        <v>491</v>
      </c>
    </row>
    <row r="28" spans="2:10" ht="14.4" x14ac:dyDescent="0.3">
      <c r="D28" t="s">
        <v>492</v>
      </c>
    </row>
    <row r="29" spans="2:10" ht="14.4" x14ac:dyDescent="0.3">
      <c r="D29" t="s">
        <v>493</v>
      </c>
    </row>
    <row r="30" spans="2:10" ht="14.4" x14ac:dyDescent="0.3">
      <c r="D30" t="s">
        <v>495</v>
      </c>
    </row>
    <row r="32" spans="2:10" x14ac:dyDescent="0.35">
      <c r="B32" t="s">
        <v>497</v>
      </c>
    </row>
    <row r="33" spans="2:2" x14ac:dyDescent="0.35">
      <c r="B33" t="s">
        <v>680</v>
      </c>
    </row>
    <row r="34" spans="2:2" x14ac:dyDescent="0.35">
      <c r="B34" t="s">
        <v>498</v>
      </c>
    </row>
    <row r="36" spans="2:2" x14ac:dyDescent="0.35">
      <c r="B36" t="s">
        <v>681</v>
      </c>
    </row>
    <row r="37" spans="2:2" x14ac:dyDescent="0.35">
      <c r="B37" t="s">
        <v>682</v>
      </c>
    </row>
    <row r="39" spans="2:2" x14ac:dyDescent="0.35">
      <c r="B39" t="s">
        <v>842</v>
      </c>
    </row>
    <row r="40" spans="2:2" x14ac:dyDescent="0.35">
      <c r="B40" t="s">
        <v>843</v>
      </c>
    </row>
    <row r="42" spans="2:2" x14ac:dyDescent="0.35">
      <c r="B42" t="s">
        <v>844</v>
      </c>
    </row>
  </sheetData>
  <pageMargins left="0.7" right="0.7" top="0.75" bottom="0.75" header="0.3" footer="0.3"/>
  <drawing r:id="rId1"/>
  <legacyDrawing r:id="rId2"/>
  <oleObjects>
    <mc:AlternateContent xmlns:mc="http://schemas.openxmlformats.org/markup-compatibility/2006">
      <mc:Choice Requires="x14">
        <oleObject progId="Visio.Drawing.15" shapeId="13313" r:id="rId3">
          <objectPr defaultSize="0" r:id="rId4">
            <anchor moveWithCells="1">
              <from>
                <xdr:col>14</xdr:col>
                <xdr:colOff>0</xdr:colOff>
                <xdr:row>7</xdr:row>
                <xdr:rowOff>0</xdr:rowOff>
              </from>
              <to>
                <xdr:col>22</xdr:col>
                <xdr:colOff>177800</xdr:colOff>
                <xdr:row>40</xdr:row>
                <xdr:rowOff>6350</xdr:rowOff>
              </to>
            </anchor>
          </objectPr>
        </oleObject>
      </mc:Choice>
      <mc:Fallback>
        <oleObject progId="Visio.Drawing.15" shapeId="13313" r:id="rId3"/>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zoomScale="78" zoomScaleNormal="78" workbookViewId="0">
      <selection activeCell="B6" sqref="B6"/>
    </sheetView>
  </sheetViews>
  <sheetFormatPr defaultRowHeight="14.5" x14ac:dyDescent="0.35"/>
  <sheetData>
    <row r="1" spans="1:4" ht="14.4" x14ac:dyDescent="0.3">
      <c r="A1" t="s">
        <v>684</v>
      </c>
    </row>
    <row r="3" spans="1:4" ht="14.4" x14ac:dyDescent="0.3">
      <c r="B3" t="s">
        <v>685</v>
      </c>
    </row>
    <row r="4" spans="1:4" ht="14.4" x14ac:dyDescent="0.3">
      <c r="B4" t="s">
        <v>735</v>
      </c>
    </row>
    <row r="6" spans="1:4" ht="14.4" x14ac:dyDescent="0.3">
      <c r="B6" t="s">
        <v>957</v>
      </c>
    </row>
    <row r="8" spans="1:4" ht="14.4" x14ac:dyDescent="0.3">
      <c r="B8" t="s">
        <v>686</v>
      </c>
    </row>
    <row r="9" spans="1:4" ht="14.4" x14ac:dyDescent="0.3">
      <c r="C9" t="s">
        <v>689</v>
      </c>
    </row>
    <row r="10" spans="1:4" ht="14.4" x14ac:dyDescent="0.3">
      <c r="D10" t="s">
        <v>690</v>
      </c>
    </row>
    <row r="11" spans="1:4" ht="14.4" x14ac:dyDescent="0.3">
      <c r="D11" t="s">
        <v>691</v>
      </c>
    </row>
    <row r="12" spans="1:4" ht="14.4" x14ac:dyDescent="0.3">
      <c r="D12" t="s">
        <v>692</v>
      </c>
    </row>
    <row r="13" spans="1:4" ht="14.4" x14ac:dyDescent="0.3">
      <c r="D13" t="s">
        <v>694</v>
      </c>
    </row>
    <row r="14" spans="1:4" ht="14.4" x14ac:dyDescent="0.3">
      <c r="C14" t="s">
        <v>693</v>
      </c>
    </row>
    <row r="15" spans="1:4" ht="14.4" x14ac:dyDescent="0.3">
      <c r="C15" t="s">
        <v>695</v>
      </c>
    </row>
    <row r="17" spans="2:4" ht="14.4" x14ac:dyDescent="0.3">
      <c r="C17" t="s">
        <v>688</v>
      </c>
    </row>
    <row r="18" spans="2:4" ht="14.4" x14ac:dyDescent="0.3">
      <c r="C18" t="s">
        <v>687</v>
      </c>
    </row>
    <row r="20" spans="2:4" ht="14.4" x14ac:dyDescent="0.3">
      <c r="B20" t="s">
        <v>736</v>
      </c>
    </row>
    <row r="22" spans="2:4" ht="14.4" x14ac:dyDescent="0.3">
      <c r="B22" t="s">
        <v>696</v>
      </c>
    </row>
    <row r="23" spans="2:4" ht="14.4" x14ac:dyDescent="0.3">
      <c r="B23" t="s">
        <v>697</v>
      </c>
    </row>
    <row r="25" spans="2:4" ht="14.4" x14ac:dyDescent="0.3">
      <c r="B25" t="s">
        <v>698</v>
      </c>
    </row>
    <row r="28" spans="2:4" ht="14.4" x14ac:dyDescent="0.3">
      <c r="B28" t="s">
        <v>710</v>
      </c>
    </row>
    <row r="29" spans="2:4" ht="14.4" x14ac:dyDescent="0.3">
      <c r="B29" t="s">
        <v>699</v>
      </c>
      <c r="D29" t="s">
        <v>702</v>
      </c>
    </row>
    <row r="30" spans="2:4" x14ac:dyDescent="0.35">
      <c r="B30" t="s">
        <v>700</v>
      </c>
      <c r="D30" t="s">
        <v>703</v>
      </c>
    </row>
    <row r="31" spans="2:4" x14ac:dyDescent="0.35">
      <c r="B31" t="s">
        <v>701</v>
      </c>
      <c r="D31" t="s">
        <v>704</v>
      </c>
    </row>
    <row r="32" spans="2:4" x14ac:dyDescent="0.35">
      <c r="B32" t="s">
        <v>706</v>
      </c>
      <c r="D32" t="s">
        <v>707</v>
      </c>
    </row>
    <row r="33" spans="2:4" x14ac:dyDescent="0.35">
      <c r="B33" t="s">
        <v>708</v>
      </c>
      <c r="D33" t="s">
        <v>709</v>
      </c>
    </row>
    <row r="34" spans="2:4" x14ac:dyDescent="0.35">
      <c r="B34" t="s">
        <v>712</v>
      </c>
      <c r="D34" t="s">
        <v>711</v>
      </c>
    </row>
    <row r="36" spans="2:4" x14ac:dyDescent="0.35">
      <c r="B36" t="s">
        <v>705</v>
      </c>
    </row>
    <row r="37" spans="2:4" x14ac:dyDescent="0.35">
      <c r="B37" t="s">
        <v>699</v>
      </c>
      <c r="D37" t="s">
        <v>702</v>
      </c>
    </row>
    <row r="38" spans="2:4" x14ac:dyDescent="0.35">
      <c r="B38" t="s">
        <v>700</v>
      </c>
      <c r="D38" t="s">
        <v>703</v>
      </c>
    </row>
    <row r="39" spans="2:4" x14ac:dyDescent="0.35">
      <c r="B39" t="s">
        <v>701</v>
      </c>
      <c r="D39" t="s">
        <v>704</v>
      </c>
    </row>
    <row r="40" spans="2:4" x14ac:dyDescent="0.35">
      <c r="B40" t="s">
        <v>706</v>
      </c>
      <c r="D40" t="s">
        <v>707</v>
      </c>
    </row>
    <row r="41" spans="2:4" x14ac:dyDescent="0.35">
      <c r="B41" t="s">
        <v>708</v>
      </c>
      <c r="D41" t="s">
        <v>709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Process</vt:lpstr>
      <vt:lpstr>Configuration Block Diagram</vt:lpstr>
      <vt:lpstr>Customer IO List</vt:lpstr>
      <vt:lpstr>Pinmux</vt:lpstr>
      <vt:lpstr>SCH_checklist</vt:lpstr>
      <vt:lpstr>DC Power &amp; Decoupling</vt:lpstr>
      <vt:lpstr>Special signals and Osc</vt:lpstr>
      <vt:lpstr>MSS Control and Logger UART</vt:lpstr>
      <vt:lpstr>SPI</vt:lpstr>
      <vt:lpstr>QSPI</vt:lpstr>
      <vt:lpstr>LVDS</vt:lpstr>
      <vt:lpstr>JTAG</vt:lpstr>
      <vt:lpstr>Radar Studio interface</vt:lpstr>
      <vt:lpstr>Layout guidlines</vt:lpstr>
      <vt:lpstr>HW bringup guidlines</vt:lpstr>
    </vt:vector>
  </TitlesOfParts>
  <Company>Texas Instruments Incorporated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Dham, Vivek</dc:creator>
  <cp:lastModifiedBy>Quintal, Joe</cp:lastModifiedBy>
  <dcterms:created xsi:type="dcterms:W3CDTF">2016-10-13T06:07:45Z</dcterms:created>
  <dcterms:modified xsi:type="dcterms:W3CDTF">2018-10-26T12:31:51Z</dcterms:modified>
</cp:coreProperties>
</file>