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 defaultThemeVersion="124226"/>
  <xr:revisionPtr revIDLastSave="0" documentId="13_ncr:1_{1F7AC87E-484D-49FC-AE69-B5299090EB73}" xr6:coauthVersionLast="34" xr6:coauthVersionMax="34" xr10:uidLastSave="{00000000-0000-0000-0000-000000000000}"/>
  <bookViews>
    <workbookView xWindow="0" yWindow="0" windowWidth="19200" windowHeight="7850" tabRatio="576" activeTab="1" xr2:uid="{00000000-000D-0000-FFFF-FFFF00000000}"/>
  </bookViews>
  <sheets>
    <sheet name="THRESHOLD for PGA450-Q1" sheetId="5" r:id="rId1"/>
    <sheet name="EXPERIMENTAL DATA" sheetId="12" r:id="rId2"/>
    <sheet name="150cm" sheetId="6" r:id="rId3"/>
    <sheet name="110cm" sheetId="7" r:id="rId4"/>
    <sheet name="60cm" sheetId="8" r:id="rId5"/>
    <sheet name="40cm" sheetId="9" r:id="rId6"/>
    <sheet name="30cm" sheetId="10" r:id="rId7"/>
  </sheets>
  <calcPr calcId="179021"/>
</workbook>
</file>

<file path=xl/calcChain.xml><?xml version="1.0" encoding="utf-8"?>
<calcChain xmlns="http://schemas.openxmlformats.org/spreadsheetml/2006/main">
  <c r="H12" i="12" l="1"/>
  <c r="H11" i="12"/>
  <c r="G11" i="12"/>
  <c r="F11" i="12"/>
  <c r="H10" i="12"/>
  <c r="H9" i="12"/>
  <c r="G9" i="12"/>
  <c r="F9" i="12"/>
  <c r="H8" i="12"/>
  <c r="H7" i="12"/>
  <c r="G7" i="12"/>
  <c r="F7" i="12"/>
  <c r="H6" i="12"/>
  <c r="G6" i="12"/>
  <c r="F6" i="12"/>
  <c r="H5" i="12"/>
  <c r="G5" i="12"/>
  <c r="F5" i="12"/>
  <c r="H4" i="12"/>
  <c r="H3" i="12"/>
  <c r="K14" i="12" s="1"/>
  <c r="G3" i="12"/>
  <c r="F3" i="12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J3" i="5"/>
  <c r="K3" i="5"/>
  <c r="L3" i="5"/>
  <c r="M3" i="5" s="1"/>
  <c r="J4" i="5"/>
  <c r="K4" i="5" s="1"/>
  <c r="L4" i="5"/>
  <c r="M4" i="5"/>
  <c r="J5" i="5"/>
  <c r="K5" i="5"/>
  <c r="L5" i="5"/>
  <c r="M5" i="5" s="1"/>
  <c r="J6" i="5"/>
  <c r="K6" i="5" s="1"/>
  <c r="L6" i="5"/>
  <c r="M6" i="5"/>
  <c r="J7" i="5"/>
  <c r="K7" i="5"/>
  <c r="L7" i="5"/>
  <c r="M7" i="5"/>
  <c r="J8" i="5"/>
  <c r="K8" i="5"/>
  <c r="L8" i="5"/>
  <c r="M8" i="5"/>
  <c r="J9" i="5"/>
  <c r="K9" i="5"/>
  <c r="L9" i="5"/>
  <c r="M9" i="5"/>
  <c r="J10" i="5"/>
  <c r="K10" i="5"/>
  <c r="L10" i="5"/>
  <c r="M10" i="5"/>
  <c r="J11" i="5"/>
  <c r="K11" i="5"/>
  <c r="L11" i="5"/>
  <c r="M11" i="5"/>
  <c r="J12" i="5"/>
  <c r="K12" i="5"/>
  <c r="L12" i="5"/>
  <c r="M12" i="5"/>
  <c r="G3" i="5" l="1"/>
  <c r="G5" i="5"/>
  <c r="G4" i="5"/>
  <c r="G6" i="5"/>
  <c r="F3" i="5"/>
  <c r="F4" i="5"/>
  <c r="F6" i="5"/>
  <c r="F7" i="5"/>
  <c r="F5" i="5"/>
  <c r="F8" i="5"/>
  <c r="F9" i="5"/>
  <c r="F10" i="5"/>
  <c r="J13" i="5"/>
  <c r="K13" i="5"/>
  <c r="L13" i="5"/>
  <c r="M13" i="5"/>
  <c r="F13" i="5"/>
  <c r="F11" i="5"/>
  <c r="F12" i="5"/>
  <c r="G13" i="5"/>
  <c r="G7" i="5"/>
  <c r="G8" i="5"/>
  <c r="G9" i="5"/>
  <c r="G10" i="5"/>
  <c r="G11" i="5"/>
  <c r="G12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G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303" i="5"/>
  <c r="F304" i="5"/>
  <c r="G304" i="5"/>
  <c r="F305" i="5"/>
  <c r="G305" i="5"/>
  <c r="F306" i="5"/>
  <c r="G306" i="5"/>
  <c r="F307" i="5"/>
  <c r="G307" i="5"/>
  <c r="F308" i="5"/>
  <c r="G308" i="5"/>
  <c r="F309" i="5"/>
  <c r="G309" i="5"/>
  <c r="F310" i="5"/>
  <c r="G310" i="5"/>
  <c r="F311" i="5"/>
  <c r="G311" i="5"/>
  <c r="F312" i="5"/>
  <c r="G312" i="5"/>
  <c r="F313" i="5"/>
  <c r="G313" i="5"/>
  <c r="F314" i="5"/>
  <c r="G314" i="5"/>
  <c r="F315" i="5"/>
  <c r="G315" i="5"/>
  <c r="F316" i="5"/>
  <c r="G316" i="5"/>
  <c r="F317" i="5"/>
  <c r="G317" i="5"/>
  <c r="F318" i="5"/>
  <c r="G318" i="5"/>
  <c r="F319" i="5"/>
  <c r="G319" i="5"/>
  <c r="F320" i="5"/>
  <c r="G320" i="5"/>
  <c r="F321" i="5"/>
  <c r="G321" i="5"/>
  <c r="F322" i="5"/>
  <c r="G322" i="5"/>
  <c r="F323" i="5"/>
  <c r="G323" i="5"/>
  <c r="F324" i="5"/>
  <c r="G324" i="5"/>
  <c r="F325" i="5"/>
  <c r="G325" i="5"/>
  <c r="F326" i="5"/>
  <c r="G326" i="5"/>
  <c r="F327" i="5"/>
  <c r="G327" i="5"/>
  <c r="F328" i="5"/>
  <c r="G328" i="5"/>
  <c r="F329" i="5"/>
  <c r="G329" i="5"/>
  <c r="F330" i="5"/>
  <c r="G330" i="5"/>
  <c r="F331" i="5"/>
  <c r="G331" i="5"/>
  <c r="F332" i="5"/>
  <c r="G332" i="5"/>
  <c r="F333" i="5"/>
  <c r="G333" i="5"/>
  <c r="F334" i="5"/>
  <c r="G334" i="5"/>
  <c r="F335" i="5"/>
  <c r="G335" i="5"/>
  <c r="F336" i="5"/>
  <c r="G336" i="5"/>
  <c r="F337" i="5"/>
  <c r="G337" i="5"/>
  <c r="F338" i="5"/>
  <c r="G338" i="5"/>
  <c r="F339" i="5"/>
  <c r="G339" i="5"/>
  <c r="F340" i="5"/>
  <c r="G340" i="5"/>
  <c r="F341" i="5"/>
  <c r="G341" i="5"/>
  <c r="F342" i="5"/>
  <c r="G342" i="5"/>
  <c r="F343" i="5"/>
  <c r="G343" i="5"/>
  <c r="F344" i="5"/>
  <c r="G344" i="5"/>
  <c r="F345" i="5"/>
  <c r="G345" i="5"/>
  <c r="F346" i="5"/>
  <c r="G346" i="5"/>
  <c r="F347" i="5"/>
  <c r="G347" i="5"/>
  <c r="F348" i="5"/>
  <c r="G348" i="5"/>
  <c r="F349" i="5"/>
  <c r="G349" i="5"/>
  <c r="F350" i="5"/>
  <c r="G350" i="5"/>
  <c r="F351" i="5"/>
  <c r="G351" i="5"/>
  <c r="F352" i="5"/>
  <c r="G352" i="5"/>
  <c r="F353" i="5"/>
  <c r="G353" i="5"/>
  <c r="F354" i="5"/>
  <c r="G354" i="5"/>
  <c r="F355" i="5"/>
  <c r="G355" i="5"/>
  <c r="F356" i="5"/>
  <c r="G356" i="5"/>
  <c r="F357" i="5"/>
  <c r="G357" i="5"/>
  <c r="F358" i="5"/>
  <c r="G358" i="5"/>
  <c r="F359" i="5"/>
  <c r="G359" i="5"/>
  <c r="F360" i="5"/>
  <c r="G360" i="5"/>
  <c r="F361" i="5"/>
  <c r="G361" i="5"/>
  <c r="F362" i="5"/>
  <c r="G362" i="5"/>
  <c r="F363" i="5"/>
  <c r="G363" i="5"/>
  <c r="F364" i="5"/>
  <c r="G364" i="5"/>
  <c r="F365" i="5"/>
  <c r="G365" i="5"/>
  <c r="F366" i="5"/>
  <c r="G366" i="5"/>
  <c r="F367" i="5"/>
  <c r="G367" i="5"/>
  <c r="F368" i="5"/>
  <c r="G368" i="5"/>
  <c r="F369" i="5"/>
  <c r="G369" i="5"/>
  <c r="F370" i="5"/>
  <c r="G370" i="5"/>
  <c r="F371" i="5"/>
  <c r="G371" i="5"/>
  <c r="F372" i="5"/>
  <c r="G372" i="5"/>
  <c r="F373" i="5"/>
  <c r="G373" i="5"/>
  <c r="F374" i="5"/>
  <c r="G374" i="5"/>
  <c r="F375" i="5"/>
  <c r="G375" i="5"/>
  <c r="F376" i="5"/>
  <c r="G376" i="5"/>
  <c r="F377" i="5"/>
  <c r="G377" i="5"/>
  <c r="F378" i="5"/>
  <c r="G378" i="5"/>
  <c r="F379" i="5"/>
  <c r="G379" i="5"/>
  <c r="F380" i="5"/>
  <c r="G380" i="5"/>
  <c r="F381" i="5"/>
  <c r="G381" i="5"/>
  <c r="F382" i="5"/>
  <c r="G382" i="5"/>
  <c r="F383" i="5"/>
  <c r="G383" i="5"/>
  <c r="F384" i="5"/>
  <c r="G384" i="5"/>
  <c r="F385" i="5"/>
  <c r="G385" i="5"/>
  <c r="F386" i="5"/>
  <c r="G386" i="5"/>
  <c r="F387" i="5"/>
  <c r="G387" i="5"/>
  <c r="F388" i="5"/>
  <c r="G388" i="5"/>
  <c r="F389" i="5"/>
  <c r="G389" i="5"/>
  <c r="F390" i="5"/>
  <c r="G390" i="5"/>
  <c r="F391" i="5"/>
  <c r="G391" i="5"/>
  <c r="F392" i="5"/>
  <c r="G392" i="5"/>
  <c r="F393" i="5"/>
  <c r="G393" i="5"/>
  <c r="F394" i="5"/>
  <c r="G394" i="5"/>
  <c r="F395" i="5"/>
  <c r="G395" i="5"/>
  <c r="F396" i="5"/>
  <c r="G396" i="5"/>
  <c r="F397" i="5"/>
  <c r="G397" i="5"/>
  <c r="F398" i="5"/>
  <c r="G398" i="5"/>
  <c r="F399" i="5"/>
  <c r="G399" i="5"/>
  <c r="F400" i="5"/>
  <c r="G400" i="5"/>
  <c r="F401" i="5"/>
  <c r="G401" i="5"/>
  <c r="F402" i="5"/>
  <c r="G402" i="5"/>
  <c r="F403" i="5"/>
  <c r="G403" i="5"/>
  <c r="F404" i="5"/>
  <c r="G404" i="5"/>
  <c r="F405" i="5"/>
  <c r="G405" i="5"/>
  <c r="F406" i="5"/>
  <c r="G406" i="5"/>
  <c r="F407" i="5"/>
  <c r="G407" i="5"/>
  <c r="F408" i="5"/>
  <c r="G408" i="5"/>
  <c r="F409" i="5"/>
  <c r="G409" i="5"/>
  <c r="F410" i="5"/>
  <c r="G410" i="5"/>
  <c r="F411" i="5"/>
  <c r="G411" i="5"/>
  <c r="F412" i="5"/>
  <c r="G412" i="5"/>
  <c r="F413" i="5"/>
  <c r="G413" i="5"/>
  <c r="F414" i="5"/>
  <c r="G414" i="5"/>
  <c r="F415" i="5"/>
  <c r="G415" i="5"/>
  <c r="F416" i="5"/>
  <c r="G416" i="5"/>
  <c r="F417" i="5"/>
  <c r="G417" i="5"/>
  <c r="F418" i="5"/>
  <c r="G418" i="5"/>
  <c r="F419" i="5"/>
  <c r="G419" i="5"/>
  <c r="F420" i="5"/>
  <c r="G420" i="5"/>
  <c r="F421" i="5"/>
  <c r="G421" i="5"/>
  <c r="F422" i="5"/>
  <c r="G422" i="5"/>
  <c r="F423" i="5"/>
  <c r="G423" i="5"/>
  <c r="F424" i="5"/>
  <c r="G424" i="5"/>
  <c r="F425" i="5"/>
  <c r="G425" i="5"/>
  <c r="F426" i="5"/>
  <c r="G426" i="5"/>
  <c r="F427" i="5"/>
  <c r="G427" i="5"/>
  <c r="F428" i="5"/>
  <c r="G428" i="5"/>
  <c r="F429" i="5"/>
  <c r="G429" i="5"/>
  <c r="F430" i="5"/>
  <c r="G430" i="5"/>
  <c r="F431" i="5"/>
  <c r="G431" i="5"/>
  <c r="F432" i="5"/>
  <c r="G432" i="5"/>
  <c r="F433" i="5"/>
  <c r="G433" i="5"/>
  <c r="F434" i="5"/>
  <c r="G434" i="5"/>
  <c r="F435" i="5"/>
  <c r="G435" i="5"/>
  <c r="F436" i="5"/>
  <c r="G436" i="5"/>
  <c r="F437" i="5"/>
  <c r="G437" i="5"/>
  <c r="F438" i="5"/>
  <c r="G438" i="5"/>
  <c r="F439" i="5"/>
  <c r="G439" i="5"/>
  <c r="F440" i="5"/>
  <c r="G440" i="5"/>
  <c r="F441" i="5"/>
  <c r="G441" i="5"/>
  <c r="F442" i="5"/>
  <c r="G442" i="5"/>
  <c r="F443" i="5"/>
  <c r="G443" i="5"/>
  <c r="F444" i="5"/>
  <c r="G444" i="5"/>
  <c r="F445" i="5"/>
  <c r="G445" i="5"/>
  <c r="F446" i="5"/>
  <c r="G446" i="5"/>
  <c r="F447" i="5"/>
  <c r="G447" i="5"/>
  <c r="F448" i="5"/>
  <c r="G448" i="5"/>
  <c r="F449" i="5"/>
  <c r="G449" i="5"/>
  <c r="F450" i="5"/>
  <c r="G450" i="5"/>
  <c r="F451" i="5"/>
  <c r="G451" i="5"/>
  <c r="F452" i="5"/>
  <c r="G452" i="5"/>
  <c r="F453" i="5"/>
  <c r="G453" i="5"/>
  <c r="F454" i="5"/>
  <c r="G454" i="5"/>
  <c r="F455" i="5"/>
  <c r="G455" i="5"/>
  <c r="F456" i="5"/>
  <c r="G456" i="5"/>
  <c r="F457" i="5"/>
  <c r="G457" i="5"/>
  <c r="F458" i="5"/>
  <c r="G458" i="5"/>
  <c r="F459" i="5"/>
  <c r="G459" i="5"/>
  <c r="F460" i="5"/>
  <c r="G460" i="5"/>
  <c r="F461" i="5"/>
  <c r="G461" i="5"/>
  <c r="F462" i="5"/>
  <c r="G462" i="5"/>
  <c r="F463" i="5"/>
  <c r="G463" i="5"/>
  <c r="F464" i="5"/>
  <c r="G464" i="5"/>
  <c r="F465" i="5"/>
  <c r="G465" i="5"/>
  <c r="F466" i="5"/>
  <c r="G466" i="5"/>
  <c r="F467" i="5"/>
  <c r="G467" i="5"/>
  <c r="F468" i="5"/>
  <c r="G468" i="5"/>
  <c r="F469" i="5"/>
  <c r="G469" i="5"/>
  <c r="F470" i="5"/>
  <c r="G470" i="5"/>
  <c r="F471" i="5"/>
  <c r="G471" i="5"/>
  <c r="F472" i="5"/>
  <c r="G472" i="5"/>
  <c r="F473" i="5"/>
  <c r="G473" i="5"/>
  <c r="F474" i="5"/>
  <c r="G474" i="5"/>
  <c r="F475" i="5"/>
  <c r="G475" i="5"/>
  <c r="F476" i="5"/>
  <c r="G476" i="5"/>
  <c r="F477" i="5"/>
  <c r="G477" i="5"/>
  <c r="F478" i="5"/>
  <c r="G478" i="5"/>
  <c r="F479" i="5"/>
  <c r="G479" i="5"/>
  <c r="F480" i="5"/>
  <c r="G480" i="5"/>
  <c r="F481" i="5"/>
  <c r="G481" i="5"/>
  <c r="F482" i="5"/>
  <c r="G482" i="5"/>
  <c r="F483" i="5"/>
  <c r="G483" i="5"/>
  <c r="F484" i="5"/>
  <c r="G484" i="5"/>
  <c r="F485" i="5"/>
  <c r="G485" i="5"/>
  <c r="F486" i="5"/>
  <c r="G486" i="5"/>
  <c r="F487" i="5"/>
  <c r="G487" i="5"/>
  <c r="F488" i="5"/>
  <c r="G488" i="5"/>
  <c r="F489" i="5"/>
  <c r="G489" i="5"/>
  <c r="F490" i="5"/>
  <c r="G490" i="5"/>
  <c r="F491" i="5"/>
  <c r="G491" i="5"/>
  <c r="F492" i="5"/>
  <c r="G492" i="5"/>
  <c r="F493" i="5"/>
  <c r="G493" i="5"/>
  <c r="F494" i="5"/>
  <c r="G494" i="5"/>
  <c r="F495" i="5"/>
  <c r="G495" i="5"/>
  <c r="F496" i="5"/>
  <c r="G496" i="5"/>
  <c r="F497" i="5"/>
  <c r="G497" i="5"/>
  <c r="F498" i="5"/>
  <c r="G498" i="5"/>
  <c r="F499" i="5"/>
  <c r="G499" i="5"/>
  <c r="F500" i="5"/>
  <c r="G500" i="5"/>
  <c r="F501" i="5"/>
  <c r="G501" i="5"/>
  <c r="F502" i="5"/>
  <c r="G502" i="5"/>
  <c r="F503" i="5"/>
  <c r="G503" i="5"/>
  <c r="F504" i="5"/>
  <c r="G504" i="5"/>
  <c r="F505" i="5"/>
  <c r="G505" i="5"/>
  <c r="F506" i="5"/>
  <c r="G506" i="5"/>
  <c r="F507" i="5"/>
  <c r="G507" i="5"/>
  <c r="F508" i="5"/>
  <c r="G508" i="5"/>
  <c r="F509" i="5"/>
  <c r="G509" i="5"/>
  <c r="F510" i="5"/>
  <c r="G510" i="5"/>
  <c r="F511" i="5"/>
  <c r="G511" i="5"/>
  <c r="F512" i="5"/>
  <c r="G512" i="5"/>
  <c r="F513" i="5"/>
  <c r="G513" i="5"/>
  <c r="F514" i="5"/>
  <c r="G514" i="5"/>
  <c r="F515" i="5"/>
  <c r="G515" i="5"/>
  <c r="F516" i="5"/>
  <c r="G516" i="5"/>
  <c r="F517" i="5"/>
  <c r="G517" i="5"/>
  <c r="F518" i="5"/>
  <c r="G518" i="5"/>
  <c r="F519" i="5"/>
  <c r="G519" i="5"/>
  <c r="F520" i="5"/>
  <c r="G520" i="5"/>
  <c r="F521" i="5"/>
  <c r="G521" i="5"/>
  <c r="F522" i="5"/>
  <c r="G522" i="5"/>
  <c r="F523" i="5"/>
  <c r="G523" i="5"/>
  <c r="F524" i="5"/>
  <c r="G524" i="5"/>
  <c r="F525" i="5"/>
  <c r="G525" i="5"/>
  <c r="F526" i="5"/>
  <c r="G526" i="5"/>
  <c r="F527" i="5"/>
  <c r="G527" i="5"/>
  <c r="F528" i="5"/>
  <c r="G528" i="5"/>
  <c r="F529" i="5"/>
  <c r="G529" i="5"/>
  <c r="F530" i="5"/>
  <c r="G530" i="5"/>
  <c r="F531" i="5"/>
  <c r="G531" i="5"/>
  <c r="F532" i="5"/>
  <c r="G532" i="5"/>
  <c r="F533" i="5"/>
  <c r="G533" i="5"/>
  <c r="F534" i="5"/>
  <c r="G534" i="5"/>
  <c r="F535" i="5"/>
  <c r="G535" i="5"/>
  <c r="F536" i="5"/>
  <c r="G536" i="5"/>
  <c r="F537" i="5"/>
  <c r="G537" i="5"/>
  <c r="F538" i="5"/>
  <c r="G538" i="5"/>
  <c r="F539" i="5"/>
  <c r="G539" i="5"/>
  <c r="F540" i="5"/>
  <c r="G540" i="5"/>
  <c r="F541" i="5"/>
  <c r="G541" i="5"/>
  <c r="F542" i="5"/>
  <c r="G542" i="5"/>
  <c r="F543" i="5"/>
  <c r="G543" i="5"/>
  <c r="F544" i="5"/>
  <c r="G544" i="5"/>
  <c r="F545" i="5"/>
  <c r="G545" i="5"/>
  <c r="F546" i="5"/>
  <c r="G546" i="5"/>
  <c r="F547" i="5"/>
  <c r="G547" i="5"/>
  <c r="F548" i="5"/>
  <c r="G548" i="5"/>
  <c r="F549" i="5"/>
  <c r="G549" i="5"/>
  <c r="F550" i="5"/>
  <c r="G550" i="5"/>
  <c r="F551" i="5"/>
  <c r="G551" i="5"/>
  <c r="F552" i="5"/>
  <c r="G552" i="5"/>
  <c r="F553" i="5"/>
  <c r="G553" i="5"/>
  <c r="F554" i="5"/>
  <c r="G554" i="5"/>
  <c r="F555" i="5"/>
  <c r="G555" i="5"/>
  <c r="F556" i="5"/>
  <c r="G556" i="5"/>
  <c r="F557" i="5"/>
  <c r="G557" i="5"/>
  <c r="F558" i="5"/>
  <c r="G558" i="5"/>
  <c r="F559" i="5"/>
  <c r="G559" i="5"/>
  <c r="F560" i="5"/>
  <c r="G560" i="5"/>
  <c r="F561" i="5"/>
  <c r="G561" i="5"/>
  <c r="F562" i="5"/>
  <c r="G562" i="5"/>
  <c r="F563" i="5"/>
  <c r="G563" i="5"/>
  <c r="F564" i="5"/>
  <c r="G564" i="5"/>
  <c r="F565" i="5"/>
  <c r="G565" i="5"/>
  <c r="F566" i="5"/>
  <c r="G566" i="5"/>
  <c r="F567" i="5"/>
  <c r="G567" i="5"/>
  <c r="F568" i="5"/>
  <c r="G568" i="5"/>
  <c r="F569" i="5"/>
  <c r="G569" i="5"/>
  <c r="F570" i="5"/>
  <c r="G570" i="5"/>
  <c r="F571" i="5"/>
  <c r="G571" i="5"/>
  <c r="F572" i="5"/>
  <c r="G572" i="5"/>
  <c r="F573" i="5"/>
  <c r="G573" i="5"/>
  <c r="F574" i="5"/>
  <c r="G574" i="5"/>
  <c r="F575" i="5"/>
  <c r="G575" i="5"/>
  <c r="F576" i="5"/>
  <c r="G576" i="5"/>
  <c r="F577" i="5"/>
  <c r="G577" i="5"/>
  <c r="F578" i="5"/>
  <c r="G578" i="5"/>
  <c r="F579" i="5"/>
  <c r="G579" i="5"/>
  <c r="F580" i="5"/>
  <c r="G580" i="5"/>
  <c r="F581" i="5"/>
  <c r="G581" i="5"/>
  <c r="F582" i="5"/>
  <c r="G582" i="5"/>
  <c r="F583" i="5"/>
  <c r="G583" i="5"/>
  <c r="F584" i="5"/>
  <c r="G584" i="5"/>
  <c r="F585" i="5"/>
  <c r="G585" i="5"/>
  <c r="F586" i="5"/>
  <c r="G586" i="5"/>
  <c r="F587" i="5"/>
  <c r="G587" i="5"/>
  <c r="F588" i="5"/>
  <c r="G588" i="5"/>
  <c r="F589" i="5"/>
  <c r="G589" i="5"/>
  <c r="F590" i="5"/>
  <c r="G590" i="5"/>
  <c r="F591" i="5"/>
  <c r="G591" i="5"/>
  <c r="F592" i="5"/>
  <c r="G592" i="5"/>
  <c r="F593" i="5"/>
  <c r="G593" i="5"/>
  <c r="F594" i="5"/>
  <c r="G594" i="5"/>
  <c r="F595" i="5"/>
  <c r="G595" i="5"/>
  <c r="F596" i="5"/>
  <c r="G596" i="5"/>
  <c r="F597" i="5"/>
  <c r="G597" i="5"/>
  <c r="F598" i="5"/>
  <c r="G598" i="5"/>
  <c r="F599" i="5"/>
  <c r="G599" i="5"/>
  <c r="F600" i="5"/>
  <c r="G600" i="5"/>
  <c r="F601" i="5"/>
  <c r="G601" i="5"/>
  <c r="F602" i="5"/>
  <c r="G602" i="5"/>
  <c r="F603" i="5"/>
  <c r="G603" i="5"/>
  <c r="F604" i="5"/>
  <c r="G604" i="5"/>
  <c r="F605" i="5"/>
  <c r="G605" i="5"/>
  <c r="F606" i="5"/>
  <c r="G606" i="5"/>
  <c r="F607" i="5"/>
  <c r="G607" i="5"/>
  <c r="F608" i="5"/>
  <c r="G608" i="5"/>
  <c r="F609" i="5"/>
  <c r="G609" i="5"/>
  <c r="F610" i="5"/>
  <c r="G610" i="5"/>
  <c r="F611" i="5"/>
  <c r="G611" i="5"/>
  <c r="F612" i="5"/>
  <c r="G612" i="5"/>
  <c r="F613" i="5"/>
  <c r="G613" i="5"/>
  <c r="F614" i="5"/>
  <c r="G614" i="5"/>
  <c r="F615" i="5"/>
  <c r="G615" i="5"/>
  <c r="F616" i="5"/>
  <c r="G616" i="5"/>
  <c r="F617" i="5"/>
  <c r="G617" i="5"/>
  <c r="F618" i="5"/>
  <c r="G618" i="5"/>
  <c r="F619" i="5"/>
  <c r="G619" i="5"/>
  <c r="F620" i="5"/>
  <c r="G620" i="5"/>
  <c r="F621" i="5"/>
  <c r="G621" i="5"/>
  <c r="F622" i="5"/>
  <c r="G622" i="5"/>
  <c r="F623" i="5"/>
  <c r="G623" i="5"/>
  <c r="F624" i="5"/>
  <c r="G624" i="5"/>
  <c r="F625" i="5"/>
  <c r="G625" i="5"/>
  <c r="F626" i="5"/>
  <c r="G626" i="5"/>
  <c r="F627" i="5"/>
  <c r="G627" i="5"/>
  <c r="F628" i="5"/>
  <c r="G628" i="5"/>
  <c r="F629" i="5"/>
  <c r="G629" i="5"/>
  <c r="F630" i="5"/>
  <c r="G630" i="5"/>
  <c r="F631" i="5"/>
  <c r="G631" i="5"/>
  <c r="F632" i="5"/>
  <c r="G632" i="5"/>
  <c r="F633" i="5"/>
  <c r="G633" i="5"/>
  <c r="F634" i="5"/>
  <c r="G634" i="5"/>
  <c r="F635" i="5"/>
  <c r="G635" i="5"/>
  <c r="F636" i="5"/>
  <c r="G636" i="5"/>
  <c r="F637" i="5"/>
  <c r="G637" i="5"/>
  <c r="F638" i="5"/>
  <c r="G638" i="5"/>
  <c r="F639" i="5"/>
  <c r="G639" i="5"/>
  <c r="F640" i="5"/>
  <c r="G640" i="5"/>
  <c r="F641" i="5"/>
  <c r="G641" i="5"/>
  <c r="F642" i="5"/>
  <c r="G642" i="5"/>
  <c r="F643" i="5"/>
  <c r="G643" i="5"/>
  <c r="F644" i="5"/>
  <c r="G644" i="5"/>
  <c r="F645" i="5"/>
  <c r="G645" i="5"/>
  <c r="F646" i="5"/>
  <c r="G646" i="5"/>
  <c r="F647" i="5"/>
  <c r="G647" i="5"/>
  <c r="F648" i="5"/>
  <c r="G648" i="5"/>
  <c r="F649" i="5"/>
  <c r="G649" i="5"/>
  <c r="F650" i="5"/>
  <c r="G650" i="5"/>
  <c r="F651" i="5"/>
  <c r="G651" i="5"/>
  <c r="F652" i="5"/>
  <c r="G652" i="5"/>
  <c r="F653" i="5"/>
  <c r="G653" i="5"/>
  <c r="F654" i="5"/>
  <c r="G654" i="5"/>
  <c r="F655" i="5"/>
  <c r="G655" i="5"/>
  <c r="F656" i="5"/>
  <c r="G656" i="5"/>
  <c r="F657" i="5"/>
  <c r="G657" i="5"/>
  <c r="F658" i="5"/>
  <c r="G658" i="5"/>
  <c r="F659" i="5"/>
  <c r="G659" i="5"/>
  <c r="F660" i="5"/>
  <c r="G660" i="5"/>
  <c r="F661" i="5"/>
  <c r="G661" i="5"/>
  <c r="F662" i="5"/>
  <c r="G662" i="5"/>
  <c r="F663" i="5"/>
  <c r="G663" i="5"/>
  <c r="F664" i="5"/>
  <c r="G664" i="5"/>
  <c r="F665" i="5"/>
  <c r="G665" i="5"/>
  <c r="F666" i="5"/>
  <c r="G666" i="5"/>
  <c r="F667" i="5"/>
  <c r="G667" i="5"/>
  <c r="F668" i="5"/>
  <c r="G668" i="5"/>
  <c r="F669" i="5"/>
  <c r="G669" i="5"/>
  <c r="F670" i="5"/>
  <c r="G670" i="5"/>
  <c r="F671" i="5"/>
  <c r="G671" i="5"/>
  <c r="F672" i="5"/>
  <c r="G672" i="5"/>
  <c r="F673" i="5"/>
  <c r="G673" i="5"/>
  <c r="F674" i="5"/>
  <c r="G674" i="5"/>
  <c r="F675" i="5"/>
  <c r="G675" i="5"/>
  <c r="F676" i="5"/>
  <c r="G676" i="5"/>
  <c r="F677" i="5"/>
  <c r="G677" i="5"/>
  <c r="F678" i="5"/>
  <c r="G678" i="5"/>
  <c r="F679" i="5"/>
  <c r="G679" i="5"/>
  <c r="F680" i="5"/>
  <c r="G680" i="5"/>
  <c r="F681" i="5"/>
  <c r="G681" i="5"/>
  <c r="F682" i="5"/>
  <c r="G682" i="5"/>
  <c r="F683" i="5"/>
  <c r="G683" i="5"/>
  <c r="F684" i="5"/>
  <c r="G684" i="5"/>
  <c r="F685" i="5"/>
  <c r="G685" i="5"/>
  <c r="F686" i="5"/>
  <c r="G686" i="5"/>
  <c r="F687" i="5"/>
  <c r="G687" i="5"/>
  <c r="F688" i="5"/>
  <c r="G688" i="5"/>
  <c r="F689" i="5"/>
  <c r="G689" i="5"/>
  <c r="F690" i="5"/>
  <c r="G690" i="5"/>
  <c r="F691" i="5"/>
  <c r="G691" i="5"/>
  <c r="F692" i="5"/>
  <c r="G692" i="5"/>
  <c r="F693" i="5"/>
  <c r="G693" i="5"/>
  <c r="F694" i="5"/>
  <c r="G694" i="5"/>
  <c r="F695" i="5"/>
  <c r="G695" i="5"/>
  <c r="F696" i="5"/>
  <c r="G696" i="5"/>
  <c r="F697" i="5"/>
  <c r="G697" i="5"/>
  <c r="F698" i="5"/>
  <c r="G698" i="5"/>
  <c r="F699" i="5"/>
  <c r="G699" i="5"/>
  <c r="F700" i="5"/>
  <c r="G700" i="5"/>
  <c r="F701" i="5"/>
  <c r="G701" i="5"/>
  <c r="F702" i="5"/>
  <c r="G702" i="5"/>
  <c r="F703" i="5"/>
  <c r="G703" i="5"/>
  <c r="F704" i="5"/>
  <c r="G704" i="5"/>
  <c r="F705" i="5"/>
  <c r="G705" i="5"/>
  <c r="F706" i="5"/>
  <c r="G706" i="5"/>
  <c r="F707" i="5"/>
  <c r="G707" i="5"/>
  <c r="F708" i="5"/>
  <c r="G708" i="5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F718" i="5"/>
  <c r="G718" i="5"/>
  <c r="F719" i="5"/>
  <c r="G719" i="5"/>
  <c r="F720" i="5"/>
  <c r="G720" i="5"/>
  <c r="F721" i="5"/>
  <c r="G721" i="5"/>
  <c r="F722" i="5"/>
  <c r="G722" i="5"/>
  <c r="F723" i="5"/>
  <c r="G723" i="5"/>
  <c r="F724" i="5"/>
  <c r="G724" i="5"/>
  <c r="F725" i="5"/>
  <c r="G725" i="5"/>
  <c r="F726" i="5"/>
  <c r="G726" i="5"/>
  <c r="F727" i="5"/>
  <c r="G727" i="5"/>
  <c r="F728" i="5"/>
  <c r="G728" i="5"/>
  <c r="F729" i="5"/>
  <c r="G729" i="5"/>
  <c r="F730" i="5"/>
  <c r="G730" i="5"/>
  <c r="F731" i="5"/>
  <c r="G731" i="5"/>
  <c r="F732" i="5"/>
  <c r="G732" i="5"/>
  <c r="F733" i="5"/>
  <c r="G733" i="5"/>
  <c r="F734" i="5"/>
  <c r="G734" i="5"/>
  <c r="F735" i="5"/>
  <c r="G735" i="5"/>
  <c r="F736" i="5"/>
  <c r="G736" i="5"/>
  <c r="F737" i="5"/>
  <c r="G737" i="5"/>
  <c r="F738" i="5"/>
  <c r="G738" i="5"/>
  <c r="F739" i="5"/>
  <c r="G739" i="5"/>
  <c r="F740" i="5"/>
  <c r="G740" i="5"/>
  <c r="F741" i="5"/>
  <c r="G741" i="5"/>
  <c r="F742" i="5"/>
  <c r="G742" i="5"/>
  <c r="F743" i="5"/>
  <c r="G743" i="5"/>
  <c r="F744" i="5"/>
  <c r="G744" i="5"/>
  <c r="F745" i="5"/>
  <c r="G745" i="5"/>
  <c r="F746" i="5"/>
  <c r="G746" i="5"/>
  <c r="F747" i="5"/>
  <c r="G747" i="5"/>
  <c r="F748" i="5"/>
  <c r="G748" i="5"/>
  <c r="F749" i="5"/>
  <c r="G749" i="5"/>
  <c r="F750" i="5"/>
  <c r="G750" i="5"/>
  <c r="F751" i="5"/>
  <c r="G751" i="5"/>
  <c r="F752" i="5"/>
  <c r="G752" i="5"/>
  <c r="F753" i="5"/>
  <c r="G753" i="5"/>
  <c r="F754" i="5"/>
  <c r="G754" i="5"/>
  <c r="F755" i="5"/>
  <c r="G755" i="5"/>
  <c r="F756" i="5"/>
  <c r="G756" i="5"/>
  <c r="F757" i="5"/>
  <c r="G757" i="5"/>
  <c r="F758" i="5"/>
  <c r="G758" i="5"/>
  <c r="F759" i="5"/>
  <c r="G759" i="5"/>
  <c r="F760" i="5"/>
  <c r="G760" i="5"/>
  <c r="F761" i="5"/>
  <c r="G761" i="5"/>
  <c r="F762" i="5"/>
  <c r="G762" i="5"/>
  <c r="F763" i="5"/>
  <c r="G763" i="5"/>
  <c r="F764" i="5"/>
  <c r="G764" i="5"/>
  <c r="F765" i="5"/>
  <c r="G765" i="5"/>
  <c r="F766" i="5"/>
  <c r="G766" i="5"/>
  <c r="F767" i="5"/>
  <c r="G767" i="5"/>
  <c r="F768" i="5"/>
  <c r="G768" i="5"/>
  <c r="F769" i="5"/>
  <c r="G769" i="5"/>
  <c r="F770" i="5"/>
  <c r="G770" i="5"/>
</calcChain>
</file>

<file path=xl/sharedStrings.xml><?xml version="1.0" encoding="utf-8"?>
<sst xmlns="http://schemas.openxmlformats.org/spreadsheetml/2006/main" count="1495" uniqueCount="167">
  <si>
    <t>Sample Number</t>
  </si>
  <si>
    <t>EVAL-SPI Datapath Data</t>
  </si>
  <si>
    <t>Threshold (Long)</t>
  </si>
  <si>
    <t>Threshold (Short)</t>
  </si>
  <si>
    <t>00</t>
  </si>
  <si>
    <t>01</t>
  </si>
  <si>
    <t>02</t>
  </si>
  <si>
    <t>03</t>
  </si>
  <si>
    <t>04</t>
  </si>
  <si>
    <t>05</t>
  </si>
  <si>
    <t>06</t>
  </si>
  <si>
    <t>FF</t>
  </si>
  <si>
    <t>07</t>
  </si>
  <si>
    <t>D7</t>
  </si>
  <si>
    <t>Note for Addr 0x00 to 0x06: EE_DATA_n[7:4] × 8 + 12</t>
  </si>
  <si>
    <t>Note for Addr 0x00 to 0x06: EE_DATA_n[7:4] × 16 + 4</t>
  </si>
  <si>
    <t>08</t>
  </si>
  <si>
    <t>EEPROM ADDR (Hex)</t>
  </si>
  <si>
    <t>EEPROM VALUE (Hex)</t>
  </si>
  <si>
    <t>09</t>
  </si>
  <si>
    <t>0A</t>
  </si>
  <si>
    <t>THRESHOLD
LEVEL (Long Mode DEC)</t>
  </si>
  <si>
    <t>THRESHOLD
LEVEL (Long Mode HEX)</t>
  </si>
  <si>
    <t>THRESHOLD
LEVEL (Short Mode DEC)</t>
  </si>
  <si>
    <t>THRESHOLD
LEVEL (Short Mode HEX)</t>
  </si>
  <si>
    <t>FIFO Data</t>
  </si>
  <si>
    <r>
      <rPr>
        <b/>
        <sz val="20"/>
        <rFont val="Calibri"/>
        <family val="2"/>
        <scheme val="minor"/>
      </rPr>
      <t>PGA450Q1EVM-S Threshold Mapper</t>
    </r>
    <r>
      <rPr>
        <sz val="20"/>
        <color rgb="FFFF0000"/>
        <rFont val="Calibri"/>
        <family val="2"/>
        <scheme val="minor"/>
      </rPr>
      <t xml:space="preserve"> USER SHOULD ONLY MODIFY YELLOW CELLS </t>
    </r>
    <r>
      <rPr>
        <sz val="20"/>
        <color rgb="FF0070C0"/>
        <rFont val="Calibri"/>
        <family val="2"/>
        <scheme val="minor"/>
      </rPr>
      <t>[Updated: 2018-04-24]</t>
    </r>
  </si>
  <si>
    <t>Author: A. Whitehead</t>
  </si>
  <si>
    <t>LONG</t>
  </si>
  <si>
    <t>SHORT</t>
  </si>
  <si>
    <t>0a</t>
  </si>
  <si>
    <t>0d</t>
  </si>
  <si>
    <t>0e</t>
  </si>
  <si>
    <t>0b</t>
  </si>
  <si>
    <t>0c</t>
  </si>
  <si>
    <t>ff</t>
  </si>
  <si>
    <t>d1</t>
  </si>
  <si>
    <t>e1</t>
  </si>
  <si>
    <t>3f</t>
  </si>
  <si>
    <t>1b</t>
  </si>
  <si>
    <t>1f</t>
  </si>
  <si>
    <t>1e</t>
  </si>
  <si>
    <t>0f</t>
  </si>
  <si>
    <t>1d</t>
  </si>
  <si>
    <t>1a</t>
  </si>
  <si>
    <t>3a</t>
  </si>
  <si>
    <t>5d</t>
  </si>
  <si>
    <t>7e</t>
  </si>
  <si>
    <t>9d</t>
  </si>
  <si>
    <t>ae</t>
  </si>
  <si>
    <t>b1</t>
  </si>
  <si>
    <t>a5</t>
  </si>
  <si>
    <t>8c</t>
  </si>
  <si>
    <t>5c</t>
  </si>
  <si>
    <t>3b</t>
  </si>
  <si>
    <t>2f</t>
  </si>
  <si>
    <t>2c</t>
  </si>
  <si>
    <t>2b</t>
  </si>
  <si>
    <t>3c</t>
  </si>
  <si>
    <t>3d</t>
  </si>
  <si>
    <t>1c</t>
  </si>
  <si>
    <t>4a</t>
  </si>
  <si>
    <t>cc</t>
  </si>
  <si>
    <t>d0</t>
  </si>
  <si>
    <t>7d</t>
  </si>
  <si>
    <t>2a</t>
  </si>
  <si>
    <t>9f</t>
  </si>
  <si>
    <t>d2</t>
  </si>
  <si>
    <t>fb</t>
  </si>
  <si>
    <t>d7</t>
  </si>
  <si>
    <t>bd</t>
  </si>
  <si>
    <t>c4</t>
  </si>
  <si>
    <t>dc</t>
  </si>
  <si>
    <t>fa</t>
  </si>
  <si>
    <t>f2</t>
  </si>
  <si>
    <t>ca</t>
  </si>
  <si>
    <t>2e</t>
  </si>
  <si>
    <t>b4</t>
  </si>
  <si>
    <t>d6</t>
  </si>
  <si>
    <t>e9</t>
  </si>
  <si>
    <t>d3</t>
  </si>
  <si>
    <t>a0</t>
  </si>
  <si>
    <t>4b</t>
  </si>
  <si>
    <t>5e</t>
  </si>
  <si>
    <t>6b</t>
  </si>
  <si>
    <t>4c</t>
  </si>
  <si>
    <t>2d</t>
  </si>
  <si>
    <t>3e</t>
  </si>
  <si>
    <t>af</t>
  </si>
  <si>
    <t>b8</t>
  </si>
  <si>
    <t>f8</t>
  </si>
  <si>
    <t>b3</t>
  </si>
  <si>
    <t>c5</t>
  </si>
  <si>
    <t>be</t>
  </si>
  <si>
    <t>6c</t>
  </si>
  <si>
    <t>4e</t>
  </si>
  <si>
    <t>aa</t>
  </si>
  <si>
    <t>cf</t>
  </si>
  <si>
    <t>e5</t>
  </si>
  <si>
    <t>e8</t>
  </si>
  <si>
    <t>5b</t>
  </si>
  <si>
    <t>7c</t>
  </si>
  <si>
    <t>de</t>
  </si>
  <si>
    <t>6d</t>
  </si>
  <si>
    <t>6f</t>
  </si>
  <si>
    <t>7a</t>
  </si>
  <si>
    <t>b2</t>
  </si>
  <si>
    <t>ba</t>
  </si>
  <si>
    <t>b6</t>
  </si>
  <si>
    <t>c3</t>
  </si>
  <si>
    <t>6e</t>
  </si>
  <si>
    <t>ef</t>
  </si>
  <si>
    <t>ec</t>
  </si>
  <si>
    <t>c0</t>
  </si>
  <si>
    <t>e2</t>
  </si>
  <si>
    <t>c6</t>
  </si>
  <si>
    <t>f3</t>
  </si>
  <si>
    <t>f6</t>
  </si>
  <si>
    <t>b0</t>
  </si>
  <si>
    <t>7b</t>
  </si>
  <si>
    <t>7f</t>
  </si>
  <si>
    <t>a8</t>
  </si>
  <si>
    <t>ad</t>
  </si>
  <si>
    <t>8f</t>
  </si>
  <si>
    <t>a2</t>
  </si>
  <si>
    <t>f4</t>
  </si>
  <si>
    <t>db</t>
  </si>
  <si>
    <t>8d</t>
  </si>
  <si>
    <t>5f</t>
  </si>
  <si>
    <t>c2</t>
  </si>
  <si>
    <t>8e</t>
  </si>
  <si>
    <t>a6</t>
  </si>
  <si>
    <t>4f</t>
  </si>
  <si>
    <t>bc</t>
  </si>
  <si>
    <t>f7</t>
  </si>
  <si>
    <t>fc</t>
  </si>
  <si>
    <t>a7</t>
  </si>
  <si>
    <t>9a</t>
  </si>
  <si>
    <t>ea</t>
  </si>
  <si>
    <t>8b</t>
  </si>
  <si>
    <t>da</t>
  </si>
  <si>
    <t>eb</t>
  </si>
  <si>
    <t>9b</t>
  </si>
  <si>
    <t>bb</t>
  </si>
  <si>
    <t>4d</t>
  </si>
  <si>
    <t>DISTANCE MODE</t>
  </si>
  <si>
    <t>REAL DISTANCE [m]</t>
  </si>
  <si>
    <t>MEASURED TOF (hex) [us]</t>
  </si>
  <si>
    <t>SPEED OF SOUND IN AIR [m/s]</t>
  </si>
  <si>
    <t xml:space="preserve">DOWNSAMPLE </t>
  </si>
  <si>
    <t>MEASURED DISTANCE [m]</t>
  </si>
  <si>
    <t xml:space="preserve">EXPECTED FIFO LOCATION FROM MEASURED DATA </t>
  </si>
  <si>
    <t xml:space="preserve">EXPECTED FIFO LOCATION FROM REAL DISTANCE </t>
  </si>
  <si>
    <t>LONG/SHORT</t>
  </si>
  <si>
    <t>d_real</t>
  </si>
  <si>
    <t>tof</t>
  </si>
  <si>
    <t>v_sound</t>
  </si>
  <si>
    <t>DOWNSAMPLE</t>
  </si>
  <si>
    <t>d_measured = tof * 10^(-6) * v_sound /2</t>
  </si>
  <si>
    <t>FIFO_measured = tof / (DOWNSAMPLE)</t>
  </si>
  <si>
    <t>FIFO_real = d_real *2 / (DOWNSAMPLE * 10^(-6) * v_sound)</t>
  </si>
  <si>
    <t>ffff</t>
  </si>
  <si>
    <t>Nan</t>
  </si>
  <si>
    <t>194e</t>
  </si>
  <si>
    <t>16a4</t>
  </si>
  <si>
    <t>nan</t>
  </si>
  <si>
    <t>1be2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</si>
</sst>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'THRESHOLD for PGA450-Q1'!$B$2</c:f>
              <c:strCache>
                <c:ptCount val="1"/>
                <c:pt idx="0">
                  <c:v>FIFO Data</c:v>
                </c:pt>
              </c:strCache>
            </c:strRef>
          </c:tx>
          <c:marker>
            <c:symbol val="none"/>
          </c:marker>
          <c:val>
            <c:numRef>
              <c:f>'THRESHOLD for PGA450-Q1'!$B$3:$B$770</c:f>
              <c:numCache>
                <c:formatCode>General</c:formatCode>
                <c:ptCount val="768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78</c:v>
                </c:pt>
                <c:pt idx="4">
                  <c:v>75</c:v>
                </c:pt>
                <c:pt idx="5">
                  <c:v>62</c:v>
                </c:pt>
                <c:pt idx="6">
                  <c:v>47</c:v>
                </c:pt>
                <c:pt idx="7">
                  <c:v>32</c:v>
                </c:pt>
                <c:pt idx="8">
                  <c:v>23</c:v>
                </c:pt>
                <c:pt idx="9">
                  <c:v>19</c:v>
                </c:pt>
                <c:pt idx="10">
                  <c:v>16</c:v>
                </c:pt>
                <c:pt idx="11">
                  <c:v>14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  <c:pt idx="18">
                  <c:v>25</c:v>
                </c:pt>
                <c:pt idx="19">
                  <c:v>22</c:v>
                </c:pt>
                <c:pt idx="20">
                  <c:v>0</c:v>
                </c:pt>
                <c:pt idx="21">
                  <c:v>0</c:v>
                </c:pt>
                <c:pt idx="22">
                  <c:v>17</c:v>
                </c:pt>
                <c:pt idx="23">
                  <c:v>15</c:v>
                </c:pt>
                <c:pt idx="24">
                  <c:v>15</c:v>
                </c:pt>
                <c:pt idx="25">
                  <c:v>11</c:v>
                </c:pt>
                <c:pt idx="26">
                  <c:v>10</c:v>
                </c:pt>
                <c:pt idx="27">
                  <c:v>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14</c:v>
                </c:pt>
                <c:pt idx="35">
                  <c:v>14</c:v>
                </c:pt>
                <c:pt idx="36">
                  <c:v>11</c:v>
                </c:pt>
                <c:pt idx="37">
                  <c:v>13</c:v>
                </c:pt>
                <c:pt idx="38">
                  <c:v>10</c:v>
                </c:pt>
                <c:pt idx="39">
                  <c:v>0</c:v>
                </c:pt>
                <c:pt idx="40">
                  <c:v>8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0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8</c:v>
                </c:pt>
                <c:pt idx="49">
                  <c:v>8</c:v>
                </c:pt>
                <c:pt idx="50">
                  <c:v>0</c:v>
                </c:pt>
                <c:pt idx="51">
                  <c:v>9</c:v>
                </c:pt>
                <c:pt idx="52">
                  <c:v>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13</c:v>
                </c:pt>
                <c:pt idx="58">
                  <c:v>49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89</c:v>
                </c:pt>
                <c:pt idx="70">
                  <c:v>41</c:v>
                </c:pt>
                <c:pt idx="71">
                  <c:v>43</c:v>
                </c:pt>
                <c:pt idx="72">
                  <c:v>77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74</c:v>
                </c:pt>
                <c:pt idx="82">
                  <c:v>46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18</c:v>
                </c:pt>
                <c:pt idx="88">
                  <c:v>11</c:v>
                </c:pt>
                <c:pt idx="89">
                  <c:v>0</c:v>
                </c:pt>
                <c:pt idx="90">
                  <c:v>14</c:v>
                </c:pt>
                <c:pt idx="91">
                  <c:v>19</c:v>
                </c:pt>
                <c:pt idx="92">
                  <c:v>16</c:v>
                </c:pt>
                <c:pt idx="93">
                  <c:v>12</c:v>
                </c:pt>
                <c:pt idx="94">
                  <c:v>10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11</c:v>
                </c:pt>
                <c:pt idx="100">
                  <c:v>0</c:v>
                </c:pt>
                <c:pt idx="101">
                  <c:v>0</c:v>
                </c:pt>
                <c:pt idx="102">
                  <c:v>9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0</c:v>
                </c:pt>
                <c:pt idx="107">
                  <c:v>0</c:v>
                </c:pt>
                <c:pt idx="108">
                  <c:v>7</c:v>
                </c:pt>
                <c:pt idx="109">
                  <c:v>7</c:v>
                </c:pt>
                <c:pt idx="110">
                  <c:v>9</c:v>
                </c:pt>
                <c:pt idx="111">
                  <c:v>9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5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8</c:v>
                </c:pt>
                <c:pt idx="120">
                  <c:v>6</c:v>
                </c:pt>
                <c:pt idx="121">
                  <c:v>4</c:v>
                </c:pt>
                <c:pt idx="122">
                  <c:v>6</c:v>
                </c:pt>
                <c:pt idx="123">
                  <c:v>9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0</c:v>
                </c:pt>
                <c:pt idx="128">
                  <c:v>57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29</c:v>
                </c:pt>
                <c:pt idx="151">
                  <c:v>23</c:v>
                </c:pt>
                <c:pt idx="152">
                  <c:v>0</c:v>
                </c:pt>
                <c:pt idx="153">
                  <c:v>21</c:v>
                </c:pt>
                <c:pt idx="154">
                  <c:v>24</c:v>
                </c:pt>
                <c:pt idx="155">
                  <c:v>27</c:v>
                </c:pt>
                <c:pt idx="156">
                  <c:v>0</c:v>
                </c:pt>
                <c:pt idx="157">
                  <c:v>27</c:v>
                </c:pt>
                <c:pt idx="158">
                  <c:v>0</c:v>
                </c:pt>
                <c:pt idx="159">
                  <c:v>15</c:v>
                </c:pt>
                <c:pt idx="160">
                  <c:v>15</c:v>
                </c:pt>
                <c:pt idx="161">
                  <c:v>0</c:v>
                </c:pt>
                <c:pt idx="162">
                  <c:v>22</c:v>
                </c:pt>
                <c:pt idx="163">
                  <c:v>24</c:v>
                </c:pt>
                <c:pt idx="164">
                  <c:v>25</c:v>
                </c:pt>
                <c:pt idx="165">
                  <c:v>29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27</c:v>
                </c:pt>
                <c:pt idx="174">
                  <c:v>22</c:v>
                </c:pt>
                <c:pt idx="175">
                  <c:v>0</c:v>
                </c:pt>
                <c:pt idx="176">
                  <c:v>13</c:v>
                </c:pt>
                <c:pt idx="177">
                  <c:v>12</c:v>
                </c:pt>
                <c:pt idx="178">
                  <c:v>0</c:v>
                </c:pt>
                <c:pt idx="179">
                  <c:v>0</c:v>
                </c:pt>
                <c:pt idx="180">
                  <c:v>31</c:v>
                </c:pt>
                <c:pt idx="181">
                  <c:v>0</c:v>
                </c:pt>
                <c:pt idx="182">
                  <c:v>26</c:v>
                </c:pt>
                <c:pt idx="183">
                  <c:v>0</c:v>
                </c:pt>
                <c:pt idx="184">
                  <c:v>14</c:v>
                </c:pt>
                <c:pt idx="185">
                  <c:v>0</c:v>
                </c:pt>
                <c:pt idx="186">
                  <c:v>0</c:v>
                </c:pt>
                <c:pt idx="187">
                  <c:v>11</c:v>
                </c:pt>
                <c:pt idx="188">
                  <c:v>17</c:v>
                </c:pt>
                <c:pt idx="189">
                  <c:v>24</c:v>
                </c:pt>
                <c:pt idx="190">
                  <c:v>32</c:v>
                </c:pt>
                <c:pt idx="191">
                  <c:v>0</c:v>
                </c:pt>
                <c:pt idx="192">
                  <c:v>47</c:v>
                </c:pt>
                <c:pt idx="193">
                  <c:v>48</c:v>
                </c:pt>
                <c:pt idx="194">
                  <c:v>45</c:v>
                </c:pt>
                <c:pt idx="195">
                  <c:v>0</c:v>
                </c:pt>
                <c:pt idx="196">
                  <c:v>30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83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94</c:v>
                </c:pt>
                <c:pt idx="214">
                  <c:v>0</c:v>
                </c:pt>
                <c:pt idx="215">
                  <c:v>44</c:v>
                </c:pt>
                <c:pt idx="216">
                  <c:v>22</c:v>
                </c:pt>
                <c:pt idx="217">
                  <c:v>17</c:v>
                </c:pt>
                <c:pt idx="218">
                  <c:v>0</c:v>
                </c:pt>
                <c:pt idx="219">
                  <c:v>20</c:v>
                </c:pt>
                <c:pt idx="220">
                  <c:v>22</c:v>
                </c:pt>
                <c:pt idx="221">
                  <c:v>24</c:v>
                </c:pt>
                <c:pt idx="222">
                  <c:v>23</c:v>
                </c:pt>
                <c:pt idx="223">
                  <c:v>0</c:v>
                </c:pt>
                <c:pt idx="224">
                  <c:v>14</c:v>
                </c:pt>
                <c:pt idx="225">
                  <c:v>11</c:v>
                </c:pt>
                <c:pt idx="226">
                  <c:v>10</c:v>
                </c:pt>
                <c:pt idx="227">
                  <c:v>0</c:v>
                </c:pt>
                <c:pt idx="228">
                  <c:v>0</c:v>
                </c:pt>
                <c:pt idx="229">
                  <c:v>14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11</c:v>
                </c:pt>
                <c:pt idx="234">
                  <c:v>0</c:v>
                </c:pt>
                <c:pt idx="235">
                  <c:v>15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15</c:v>
                </c:pt>
                <c:pt idx="240">
                  <c:v>11</c:v>
                </c:pt>
                <c:pt idx="241">
                  <c:v>0</c:v>
                </c:pt>
                <c:pt idx="242">
                  <c:v>0</c:v>
                </c:pt>
                <c:pt idx="243">
                  <c:v>8</c:v>
                </c:pt>
                <c:pt idx="244">
                  <c:v>8</c:v>
                </c:pt>
                <c:pt idx="245">
                  <c:v>0</c:v>
                </c:pt>
                <c:pt idx="246">
                  <c:v>12</c:v>
                </c:pt>
                <c:pt idx="247">
                  <c:v>12</c:v>
                </c:pt>
                <c:pt idx="248">
                  <c:v>11</c:v>
                </c:pt>
                <c:pt idx="249">
                  <c:v>0</c:v>
                </c:pt>
                <c:pt idx="250">
                  <c:v>9</c:v>
                </c:pt>
                <c:pt idx="251">
                  <c:v>8</c:v>
                </c:pt>
                <c:pt idx="252">
                  <c:v>6</c:v>
                </c:pt>
                <c:pt idx="253">
                  <c:v>7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11</c:v>
                </c:pt>
                <c:pt idx="262">
                  <c:v>14</c:v>
                </c:pt>
                <c:pt idx="263">
                  <c:v>14</c:v>
                </c:pt>
                <c:pt idx="264">
                  <c:v>11</c:v>
                </c:pt>
                <c:pt idx="265">
                  <c:v>0</c:v>
                </c:pt>
                <c:pt idx="266">
                  <c:v>15</c:v>
                </c:pt>
                <c:pt idx="267">
                  <c:v>33</c:v>
                </c:pt>
                <c:pt idx="268">
                  <c:v>50</c:v>
                </c:pt>
                <c:pt idx="269">
                  <c:v>64</c:v>
                </c:pt>
                <c:pt idx="270">
                  <c:v>0</c:v>
                </c:pt>
                <c:pt idx="271">
                  <c:v>74</c:v>
                </c:pt>
                <c:pt idx="272">
                  <c:v>0</c:v>
                </c:pt>
                <c:pt idx="273">
                  <c:v>87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75</c:v>
                </c:pt>
                <c:pt idx="280">
                  <c:v>52</c:v>
                </c:pt>
                <c:pt idx="281">
                  <c:v>49</c:v>
                </c:pt>
                <c:pt idx="282">
                  <c:v>49</c:v>
                </c:pt>
                <c:pt idx="283">
                  <c:v>40</c:v>
                </c:pt>
                <c:pt idx="284">
                  <c:v>0</c:v>
                </c:pt>
                <c:pt idx="285">
                  <c:v>25</c:v>
                </c:pt>
                <c:pt idx="286">
                  <c:v>35</c:v>
                </c:pt>
                <c:pt idx="287">
                  <c:v>45</c:v>
                </c:pt>
                <c:pt idx="288">
                  <c:v>52</c:v>
                </c:pt>
                <c:pt idx="289">
                  <c:v>57</c:v>
                </c:pt>
                <c:pt idx="290">
                  <c:v>56</c:v>
                </c:pt>
                <c:pt idx="291">
                  <c:v>0</c:v>
                </c:pt>
                <c:pt idx="292">
                  <c:v>39</c:v>
                </c:pt>
                <c:pt idx="293">
                  <c:v>22</c:v>
                </c:pt>
                <c:pt idx="294">
                  <c:v>13</c:v>
                </c:pt>
                <c:pt idx="295">
                  <c:v>14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18</c:v>
                </c:pt>
                <c:pt idx="300">
                  <c:v>10</c:v>
                </c:pt>
                <c:pt idx="301">
                  <c:v>0</c:v>
                </c:pt>
                <c:pt idx="302">
                  <c:v>0</c:v>
                </c:pt>
                <c:pt idx="303">
                  <c:v>11</c:v>
                </c:pt>
                <c:pt idx="304">
                  <c:v>11</c:v>
                </c:pt>
                <c:pt idx="305">
                  <c:v>0</c:v>
                </c:pt>
                <c:pt idx="306">
                  <c:v>0</c:v>
                </c:pt>
                <c:pt idx="307">
                  <c:v>9</c:v>
                </c:pt>
                <c:pt idx="308">
                  <c:v>7</c:v>
                </c:pt>
                <c:pt idx="309">
                  <c:v>8</c:v>
                </c:pt>
                <c:pt idx="310">
                  <c:v>0</c:v>
                </c:pt>
                <c:pt idx="311">
                  <c:v>0</c:v>
                </c:pt>
                <c:pt idx="312">
                  <c:v>9</c:v>
                </c:pt>
                <c:pt idx="313">
                  <c:v>6</c:v>
                </c:pt>
                <c:pt idx="314">
                  <c:v>5</c:v>
                </c:pt>
                <c:pt idx="315">
                  <c:v>8</c:v>
                </c:pt>
                <c:pt idx="316">
                  <c:v>0</c:v>
                </c:pt>
                <c:pt idx="317">
                  <c:v>13</c:v>
                </c:pt>
                <c:pt idx="318">
                  <c:v>18</c:v>
                </c:pt>
                <c:pt idx="319">
                  <c:v>0</c:v>
                </c:pt>
                <c:pt idx="320">
                  <c:v>0</c:v>
                </c:pt>
                <c:pt idx="321">
                  <c:v>19</c:v>
                </c:pt>
                <c:pt idx="322">
                  <c:v>17</c:v>
                </c:pt>
                <c:pt idx="323">
                  <c:v>12</c:v>
                </c:pt>
                <c:pt idx="324">
                  <c:v>0</c:v>
                </c:pt>
                <c:pt idx="325">
                  <c:v>7</c:v>
                </c:pt>
                <c:pt idx="326">
                  <c:v>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8</c:v>
                </c:pt>
                <c:pt idx="332">
                  <c:v>7</c:v>
                </c:pt>
                <c:pt idx="333">
                  <c:v>0</c:v>
                </c:pt>
                <c:pt idx="334">
                  <c:v>11</c:v>
                </c:pt>
                <c:pt idx="335">
                  <c:v>0</c:v>
                </c:pt>
                <c:pt idx="336">
                  <c:v>28</c:v>
                </c:pt>
                <c:pt idx="337">
                  <c:v>32</c:v>
                </c:pt>
                <c:pt idx="338">
                  <c:v>35</c:v>
                </c:pt>
                <c:pt idx="339">
                  <c:v>36</c:v>
                </c:pt>
                <c:pt idx="340">
                  <c:v>31</c:v>
                </c:pt>
                <c:pt idx="341">
                  <c:v>29</c:v>
                </c:pt>
                <c:pt idx="342">
                  <c:v>24</c:v>
                </c:pt>
                <c:pt idx="343">
                  <c:v>20</c:v>
                </c:pt>
                <c:pt idx="344">
                  <c:v>0</c:v>
                </c:pt>
                <c:pt idx="345">
                  <c:v>17</c:v>
                </c:pt>
                <c:pt idx="346">
                  <c:v>10</c:v>
                </c:pt>
                <c:pt idx="347">
                  <c:v>0</c:v>
                </c:pt>
                <c:pt idx="348">
                  <c:v>12</c:v>
                </c:pt>
                <c:pt idx="349">
                  <c:v>11</c:v>
                </c:pt>
                <c:pt idx="350">
                  <c:v>0</c:v>
                </c:pt>
                <c:pt idx="351">
                  <c:v>0</c:v>
                </c:pt>
                <c:pt idx="352">
                  <c:v>8</c:v>
                </c:pt>
                <c:pt idx="353">
                  <c:v>0</c:v>
                </c:pt>
                <c:pt idx="354">
                  <c:v>19</c:v>
                </c:pt>
                <c:pt idx="355">
                  <c:v>27</c:v>
                </c:pt>
                <c:pt idx="356">
                  <c:v>0</c:v>
                </c:pt>
                <c:pt idx="357">
                  <c:v>34</c:v>
                </c:pt>
                <c:pt idx="358">
                  <c:v>34</c:v>
                </c:pt>
                <c:pt idx="359">
                  <c:v>30</c:v>
                </c:pt>
                <c:pt idx="360">
                  <c:v>28</c:v>
                </c:pt>
                <c:pt idx="361">
                  <c:v>19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9</c:v>
                </c:pt>
                <c:pt idx="375">
                  <c:v>8</c:v>
                </c:pt>
                <c:pt idx="376">
                  <c:v>8</c:v>
                </c:pt>
                <c:pt idx="377">
                  <c:v>8</c:v>
                </c:pt>
                <c:pt idx="378">
                  <c:v>8</c:v>
                </c:pt>
                <c:pt idx="379">
                  <c:v>8</c:v>
                </c:pt>
                <c:pt idx="380">
                  <c:v>8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14</c:v>
                </c:pt>
                <c:pt idx="386">
                  <c:v>19</c:v>
                </c:pt>
                <c:pt idx="387">
                  <c:v>0</c:v>
                </c:pt>
                <c:pt idx="388">
                  <c:v>0</c:v>
                </c:pt>
                <c:pt idx="389">
                  <c:v>19</c:v>
                </c:pt>
                <c:pt idx="390">
                  <c:v>13</c:v>
                </c:pt>
                <c:pt idx="391">
                  <c:v>0</c:v>
                </c:pt>
                <c:pt idx="392">
                  <c:v>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0</c:v>
                </c:pt>
                <c:pt idx="397">
                  <c:v>9</c:v>
                </c:pt>
                <c:pt idx="398">
                  <c:v>7</c:v>
                </c:pt>
                <c:pt idx="399">
                  <c:v>8</c:v>
                </c:pt>
                <c:pt idx="400">
                  <c:v>6</c:v>
                </c:pt>
                <c:pt idx="401">
                  <c:v>6</c:v>
                </c:pt>
                <c:pt idx="402">
                  <c:v>9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7</c:v>
                </c:pt>
                <c:pt idx="411">
                  <c:v>5</c:v>
                </c:pt>
                <c:pt idx="412">
                  <c:v>8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8</c:v>
                </c:pt>
                <c:pt idx="418">
                  <c:v>8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7</c:v>
                </c:pt>
                <c:pt idx="423">
                  <c:v>8</c:v>
                </c:pt>
                <c:pt idx="424">
                  <c:v>8</c:v>
                </c:pt>
                <c:pt idx="425">
                  <c:v>8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7</c:v>
                </c:pt>
                <c:pt idx="430">
                  <c:v>5</c:v>
                </c:pt>
                <c:pt idx="431">
                  <c:v>8</c:v>
                </c:pt>
                <c:pt idx="432">
                  <c:v>12</c:v>
                </c:pt>
                <c:pt idx="433">
                  <c:v>0</c:v>
                </c:pt>
                <c:pt idx="434">
                  <c:v>23</c:v>
                </c:pt>
                <c:pt idx="435">
                  <c:v>27</c:v>
                </c:pt>
                <c:pt idx="436">
                  <c:v>0</c:v>
                </c:pt>
                <c:pt idx="437">
                  <c:v>28</c:v>
                </c:pt>
                <c:pt idx="438">
                  <c:v>20</c:v>
                </c:pt>
                <c:pt idx="439">
                  <c:v>19</c:v>
                </c:pt>
                <c:pt idx="440">
                  <c:v>13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8</c:v>
                </c:pt>
                <c:pt idx="445">
                  <c:v>5</c:v>
                </c:pt>
                <c:pt idx="446">
                  <c:v>7</c:v>
                </c:pt>
                <c:pt idx="447">
                  <c:v>0</c:v>
                </c:pt>
                <c:pt idx="448">
                  <c:v>13</c:v>
                </c:pt>
                <c:pt idx="449">
                  <c:v>12</c:v>
                </c:pt>
                <c:pt idx="450">
                  <c:v>10</c:v>
                </c:pt>
                <c:pt idx="451">
                  <c:v>10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10</c:v>
                </c:pt>
                <c:pt idx="458">
                  <c:v>10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9</c:v>
                </c:pt>
                <c:pt idx="463">
                  <c:v>7</c:v>
                </c:pt>
                <c:pt idx="464">
                  <c:v>6</c:v>
                </c:pt>
                <c:pt idx="465">
                  <c:v>5</c:v>
                </c:pt>
                <c:pt idx="466">
                  <c:v>6</c:v>
                </c:pt>
                <c:pt idx="467">
                  <c:v>6</c:v>
                </c:pt>
                <c:pt idx="468">
                  <c:v>7</c:v>
                </c:pt>
                <c:pt idx="469">
                  <c:v>8</c:v>
                </c:pt>
                <c:pt idx="470">
                  <c:v>8</c:v>
                </c:pt>
                <c:pt idx="471">
                  <c:v>6</c:v>
                </c:pt>
                <c:pt idx="472">
                  <c:v>6</c:v>
                </c:pt>
                <c:pt idx="473">
                  <c:v>6</c:v>
                </c:pt>
                <c:pt idx="474">
                  <c:v>7</c:v>
                </c:pt>
                <c:pt idx="475">
                  <c:v>9</c:v>
                </c:pt>
                <c:pt idx="476">
                  <c:v>0</c:v>
                </c:pt>
                <c:pt idx="477">
                  <c:v>0</c:v>
                </c:pt>
                <c:pt idx="478">
                  <c:v>11</c:v>
                </c:pt>
                <c:pt idx="479">
                  <c:v>15</c:v>
                </c:pt>
                <c:pt idx="480">
                  <c:v>16</c:v>
                </c:pt>
                <c:pt idx="481">
                  <c:v>13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9</c:v>
                </c:pt>
                <c:pt idx="488">
                  <c:v>8</c:v>
                </c:pt>
                <c:pt idx="489">
                  <c:v>0</c:v>
                </c:pt>
                <c:pt idx="490">
                  <c:v>0</c:v>
                </c:pt>
                <c:pt idx="491">
                  <c:v>8</c:v>
                </c:pt>
                <c:pt idx="492">
                  <c:v>8</c:v>
                </c:pt>
                <c:pt idx="493">
                  <c:v>9</c:v>
                </c:pt>
                <c:pt idx="494">
                  <c:v>0</c:v>
                </c:pt>
                <c:pt idx="495">
                  <c:v>9</c:v>
                </c:pt>
                <c:pt idx="496">
                  <c:v>9</c:v>
                </c:pt>
                <c:pt idx="497">
                  <c:v>8</c:v>
                </c:pt>
                <c:pt idx="498">
                  <c:v>7</c:v>
                </c:pt>
                <c:pt idx="499">
                  <c:v>7</c:v>
                </c:pt>
                <c:pt idx="500">
                  <c:v>0</c:v>
                </c:pt>
                <c:pt idx="501">
                  <c:v>11</c:v>
                </c:pt>
                <c:pt idx="502">
                  <c:v>14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11</c:v>
                </c:pt>
                <c:pt idx="507">
                  <c:v>0</c:v>
                </c:pt>
                <c:pt idx="508">
                  <c:v>0</c:v>
                </c:pt>
                <c:pt idx="509">
                  <c:v>9</c:v>
                </c:pt>
                <c:pt idx="510">
                  <c:v>8</c:v>
                </c:pt>
                <c:pt idx="511">
                  <c:v>7</c:v>
                </c:pt>
                <c:pt idx="512">
                  <c:v>5</c:v>
                </c:pt>
                <c:pt idx="513">
                  <c:v>7</c:v>
                </c:pt>
                <c:pt idx="514">
                  <c:v>0</c:v>
                </c:pt>
                <c:pt idx="515">
                  <c:v>8</c:v>
                </c:pt>
                <c:pt idx="516">
                  <c:v>6</c:v>
                </c:pt>
                <c:pt idx="517">
                  <c:v>5</c:v>
                </c:pt>
                <c:pt idx="518">
                  <c:v>5</c:v>
                </c:pt>
                <c:pt idx="519">
                  <c:v>7</c:v>
                </c:pt>
                <c:pt idx="520">
                  <c:v>7</c:v>
                </c:pt>
                <c:pt idx="521">
                  <c:v>7</c:v>
                </c:pt>
                <c:pt idx="522">
                  <c:v>7</c:v>
                </c:pt>
                <c:pt idx="523">
                  <c:v>7</c:v>
                </c:pt>
                <c:pt idx="524">
                  <c:v>9</c:v>
                </c:pt>
                <c:pt idx="525">
                  <c:v>0</c:v>
                </c:pt>
                <c:pt idx="526">
                  <c:v>9</c:v>
                </c:pt>
                <c:pt idx="527">
                  <c:v>7</c:v>
                </c:pt>
                <c:pt idx="528">
                  <c:v>6</c:v>
                </c:pt>
                <c:pt idx="529">
                  <c:v>6</c:v>
                </c:pt>
                <c:pt idx="530">
                  <c:v>9</c:v>
                </c:pt>
                <c:pt idx="531">
                  <c:v>0</c:v>
                </c:pt>
                <c:pt idx="532">
                  <c:v>0</c:v>
                </c:pt>
                <c:pt idx="533">
                  <c:v>8</c:v>
                </c:pt>
                <c:pt idx="534">
                  <c:v>8</c:v>
                </c:pt>
                <c:pt idx="535">
                  <c:v>9</c:v>
                </c:pt>
                <c:pt idx="536">
                  <c:v>9</c:v>
                </c:pt>
                <c:pt idx="537">
                  <c:v>8</c:v>
                </c:pt>
                <c:pt idx="538">
                  <c:v>7</c:v>
                </c:pt>
                <c:pt idx="539">
                  <c:v>6</c:v>
                </c:pt>
                <c:pt idx="540">
                  <c:v>8</c:v>
                </c:pt>
                <c:pt idx="541">
                  <c:v>0</c:v>
                </c:pt>
                <c:pt idx="542">
                  <c:v>0</c:v>
                </c:pt>
                <c:pt idx="543">
                  <c:v>6</c:v>
                </c:pt>
                <c:pt idx="544">
                  <c:v>5</c:v>
                </c:pt>
                <c:pt idx="545">
                  <c:v>4</c:v>
                </c:pt>
                <c:pt idx="546">
                  <c:v>5</c:v>
                </c:pt>
                <c:pt idx="547">
                  <c:v>7</c:v>
                </c:pt>
                <c:pt idx="548">
                  <c:v>6</c:v>
                </c:pt>
                <c:pt idx="549">
                  <c:v>8</c:v>
                </c:pt>
                <c:pt idx="550">
                  <c:v>0</c:v>
                </c:pt>
                <c:pt idx="551">
                  <c:v>0</c:v>
                </c:pt>
                <c:pt idx="552">
                  <c:v>8</c:v>
                </c:pt>
                <c:pt idx="553">
                  <c:v>9</c:v>
                </c:pt>
                <c:pt idx="554">
                  <c:v>9</c:v>
                </c:pt>
                <c:pt idx="555">
                  <c:v>7</c:v>
                </c:pt>
                <c:pt idx="556">
                  <c:v>6</c:v>
                </c:pt>
                <c:pt idx="557">
                  <c:v>6</c:v>
                </c:pt>
                <c:pt idx="558">
                  <c:v>8</c:v>
                </c:pt>
                <c:pt idx="559">
                  <c:v>9</c:v>
                </c:pt>
                <c:pt idx="560">
                  <c:v>8</c:v>
                </c:pt>
                <c:pt idx="561">
                  <c:v>8</c:v>
                </c:pt>
                <c:pt idx="562">
                  <c:v>9</c:v>
                </c:pt>
                <c:pt idx="563">
                  <c:v>8</c:v>
                </c:pt>
                <c:pt idx="564">
                  <c:v>6</c:v>
                </c:pt>
                <c:pt idx="565">
                  <c:v>5</c:v>
                </c:pt>
                <c:pt idx="566">
                  <c:v>4</c:v>
                </c:pt>
                <c:pt idx="567">
                  <c:v>6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8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9</c:v>
                </c:pt>
                <c:pt idx="579">
                  <c:v>9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9</c:v>
                </c:pt>
                <c:pt idx="589">
                  <c:v>7</c:v>
                </c:pt>
                <c:pt idx="590">
                  <c:v>9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8</c:v>
                </c:pt>
                <c:pt idx="595">
                  <c:v>7</c:v>
                </c:pt>
                <c:pt idx="596">
                  <c:v>7</c:v>
                </c:pt>
                <c:pt idx="597">
                  <c:v>7</c:v>
                </c:pt>
                <c:pt idx="598">
                  <c:v>8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8</c:v>
                </c:pt>
                <c:pt idx="612">
                  <c:v>8</c:v>
                </c:pt>
                <c:pt idx="613">
                  <c:v>8</c:v>
                </c:pt>
                <c:pt idx="614">
                  <c:v>7</c:v>
                </c:pt>
                <c:pt idx="615">
                  <c:v>7</c:v>
                </c:pt>
                <c:pt idx="616">
                  <c:v>8</c:v>
                </c:pt>
                <c:pt idx="617">
                  <c:v>9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14</c:v>
                </c:pt>
                <c:pt idx="624">
                  <c:v>17</c:v>
                </c:pt>
                <c:pt idx="625">
                  <c:v>14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7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6</c:v>
                </c:pt>
                <c:pt idx="639">
                  <c:v>6</c:v>
                </c:pt>
                <c:pt idx="640">
                  <c:v>5</c:v>
                </c:pt>
                <c:pt idx="641">
                  <c:v>5</c:v>
                </c:pt>
                <c:pt idx="642">
                  <c:v>7</c:v>
                </c:pt>
                <c:pt idx="643">
                  <c:v>0</c:v>
                </c:pt>
                <c:pt idx="644">
                  <c:v>8</c:v>
                </c:pt>
                <c:pt idx="645">
                  <c:v>4</c:v>
                </c:pt>
                <c:pt idx="646">
                  <c:v>5</c:v>
                </c:pt>
                <c:pt idx="647">
                  <c:v>9</c:v>
                </c:pt>
                <c:pt idx="648">
                  <c:v>7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8</c:v>
                </c:pt>
                <c:pt idx="653">
                  <c:v>0</c:v>
                </c:pt>
                <c:pt idx="654">
                  <c:v>11</c:v>
                </c:pt>
                <c:pt idx="655">
                  <c:v>18</c:v>
                </c:pt>
                <c:pt idx="656">
                  <c:v>18</c:v>
                </c:pt>
                <c:pt idx="657">
                  <c:v>17</c:v>
                </c:pt>
                <c:pt idx="658">
                  <c:v>0</c:v>
                </c:pt>
                <c:pt idx="659">
                  <c:v>13</c:v>
                </c:pt>
                <c:pt idx="660">
                  <c:v>0</c:v>
                </c:pt>
                <c:pt idx="661">
                  <c:v>9</c:v>
                </c:pt>
                <c:pt idx="662">
                  <c:v>9</c:v>
                </c:pt>
                <c:pt idx="663">
                  <c:v>7</c:v>
                </c:pt>
                <c:pt idx="664">
                  <c:v>7</c:v>
                </c:pt>
                <c:pt idx="665">
                  <c:v>5</c:v>
                </c:pt>
                <c:pt idx="666">
                  <c:v>5</c:v>
                </c:pt>
                <c:pt idx="667">
                  <c:v>6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5</c:v>
                </c:pt>
                <c:pt idx="672">
                  <c:v>5</c:v>
                </c:pt>
                <c:pt idx="673">
                  <c:v>7</c:v>
                </c:pt>
                <c:pt idx="674">
                  <c:v>7</c:v>
                </c:pt>
                <c:pt idx="675">
                  <c:v>6</c:v>
                </c:pt>
                <c:pt idx="676">
                  <c:v>6</c:v>
                </c:pt>
                <c:pt idx="677">
                  <c:v>7</c:v>
                </c:pt>
                <c:pt idx="678">
                  <c:v>8</c:v>
                </c:pt>
                <c:pt idx="679">
                  <c:v>6</c:v>
                </c:pt>
                <c:pt idx="680">
                  <c:v>5</c:v>
                </c:pt>
                <c:pt idx="681">
                  <c:v>5</c:v>
                </c:pt>
                <c:pt idx="682">
                  <c:v>6</c:v>
                </c:pt>
                <c:pt idx="683">
                  <c:v>8</c:v>
                </c:pt>
                <c:pt idx="684">
                  <c:v>8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0</c:v>
                </c:pt>
                <c:pt idx="689">
                  <c:v>8</c:v>
                </c:pt>
                <c:pt idx="690">
                  <c:v>7</c:v>
                </c:pt>
                <c:pt idx="691">
                  <c:v>8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7</c:v>
                </c:pt>
                <c:pt idx="699">
                  <c:v>6</c:v>
                </c:pt>
                <c:pt idx="700">
                  <c:v>8</c:v>
                </c:pt>
                <c:pt idx="701">
                  <c:v>8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8</c:v>
                </c:pt>
                <c:pt idx="706">
                  <c:v>8</c:v>
                </c:pt>
                <c:pt idx="707">
                  <c:v>5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5</c:v>
                </c:pt>
                <c:pt idx="713">
                  <c:v>7</c:v>
                </c:pt>
                <c:pt idx="714">
                  <c:v>8</c:v>
                </c:pt>
                <c:pt idx="715">
                  <c:v>7</c:v>
                </c:pt>
                <c:pt idx="716">
                  <c:v>8</c:v>
                </c:pt>
                <c:pt idx="717">
                  <c:v>8</c:v>
                </c:pt>
                <c:pt idx="718">
                  <c:v>7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7</c:v>
                </c:pt>
                <c:pt idx="723">
                  <c:v>8</c:v>
                </c:pt>
                <c:pt idx="724">
                  <c:v>8</c:v>
                </c:pt>
                <c:pt idx="725">
                  <c:v>8</c:v>
                </c:pt>
                <c:pt idx="726">
                  <c:v>8</c:v>
                </c:pt>
                <c:pt idx="727">
                  <c:v>9</c:v>
                </c:pt>
                <c:pt idx="728">
                  <c:v>0</c:v>
                </c:pt>
                <c:pt idx="729">
                  <c:v>0</c:v>
                </c:pt>
                <c:pt idx="730">
                  <c:v>9</c:v>
                </c:pt>
                <c:pt idx="731">
                  <c:v>8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8</c:v>
                </c:pt>
                <c:pt idx="736">
                  <c:v>8</c:v>
                </c:pt>
                <c:pt idx="737">
                  <c:v>9</c:v>
                </c:pt>
                <c:pt idx="738">
                  <c:v>8</c:v>
                </c:pt>
                <c:pt idx="739">
                  <c:v>5</c:v>
                </c:pt>
                <c:pt idx="740">
                  <c:v>5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8</c:v>
                </c:pt>
                <c:pt idx="746">
                  <c:v>7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6</c:v>
                </c:pt>
                <c:pt idx="752">
                  <c:v>7</c:v>
                </c:pt>
                <c:pt idx="753">
                  <c:v>8</c:v>
                </c:pt>
                <c:pt idx="754">
                  <c:v>8</c:v>
                </c:pt>
                <c:pt idx="755">
                  <c:v>8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9</c:v>
                </c:pt>
                <c:pt idx="760">
                  <c:v>8</c:v>
                </c:pt>
                <c:pt idx="761">
                  <c:v>8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8</c:v>
                </c:pt>
                <c:pt idx="76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C-418D-A7FF-A78BC5045A1F}"/>
            </c:ext>
          </c:extLst>
        </c:ser>
        <c:ser>
          <c:idx val="1"/>
          <c:order val="1"/>
          <c:tx>
            <c:strRef>
              <c:f>'THRESHOLD for PGA450-Q1'!$F$2</c:f>
              <c:strCache>
                <c:ptCount val="1"/>
                <c:pt idx="0">
                  <c:v>Threshold (Long)</c:v>
                </c:pt>
              </c:strCache>
            </c:strRef>
          </c:tx>
          <c:marker>
            <c:symbol val="none"/>
          </c:marker>
          <c:val>
            <c:numRef>
              <c:f>'THRESHOLD for PGA450-Q1'!$F$3:$F$748</c:f>
              <c:numCache>
                <c:formatCode>General</c:formatCode>
                <c:ptCount val="746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116</c:v>
                </c:pt>
                <c:pt idx="32">
                  <c:v>116</c:v>
                </c:pt>
                <c:pt idx="33">
                  <c:v>116</c:v>
                </c:pt>
                <c:pt idx="34">
                  <c:v>116</c:v>
                </c:pt>
                <c:pt idx="35">
                  <c:v>116</c:v>
                </c:pt>
                <c:pt idx="36">
                  <c:v>116</c:v>
                </c:pt>
                <c:pt idx="37">
                  <c:v>116</c:v>
                </c:pt>
                <c:pt idx="38">
                  <c:v>116</c:v>
                </c:pt>
                <c:pt idx="39">
                  <c:v>116</c:v>
                </c:pt>
                <c:pt idx="40">
                  <c:v>116</c:v>
                </c:pt>
                <c:pt idx="41">
                  <c:v>116</c:v>
                </c:pt>
                <c:pt idx="42">
                  <c:v>116</c:v>
                </c:pt>
                <c:pt idx="43">
                  <c:v>116</c:v>
                </c:pt>
                <c:pt idx="44">
                  <c:v>116</c:v>
                </c:pt>
                <c:pt idx="45">
                  <c:v>116</c:v>
                </c:pt>
                <c:pt idx="46">
                  <c:v>116</c:v>
                </c:pt>
                <c:pt idx="47">
                  <c:v>116</c:v>
                </c:pt>
                <c:pt idx="48">
                  <c:v>116</c:v>
                </c:pt>
                <c:pt idx="49">
                  <c:v>116</c:v>
                </c:pt>
                <c:pt idx="50">
                  <c:v>116</c:v>
                </c:pt>
                <c:pt idx="51">
                  <c:v>116</c:v>
                </c:pt>
                <c:pt idx="52">
                  <c:v>116</c:v>
                </c:pt>
                <c:pt idx="53">
                  <c:v>116</c:v>
                </c:pt>
                <c:pt idx="54">
                  <c:v>116</c:v>
                </c:pt>
                <c:pt idx="55">
                  <c:v>116</c:v>
                </c:pt>
                <c:pt idx="56">
                  <c:v>116</c:v>
                </c:pt>
                <c:pt idx="57">
                  <c:v>116</c:v>
                </c:pt>
                <c:pt idx="58">
                  <c:v>116</c:v>
                </c:pt>
                <c:pt idx="59">
                  <c:v>116</c:v>
                </c:pt>
                <c:pt idx="60">
                  <c:v>116</c:v>
                </c:pt>
                <c:pt idx="61">
                  <c:v>116</c:v>
                </c:pt>
                <c:pt idx="62">
                  <c:v>116</c:v>
                </c:pt>
                <c:pt idx="63">
                  <c:v>84</c:v>
                </c:pt>
                <c:pt idx="64">
                  <c:v>84</c:v>
                </c:pt>
                <c:pt idx="65">
                  <c:v>84</c:v>
                </c:pt>
                <c:pt idx="66">
                  <c:v>84</c:v>
                </c:pt>
                <c:pt idx="67">
                  <c:v>84</c:v>
                </c:pt>
                <c:pt idx="68">
                  <c:v>84</c:v>
                </c:pt>
                <c:pt idx="69">
                  <c:v>84</c:v>
                </c:pt>
                <c:pt idx="70">
                  <c:v>84</c:v>
                </c:pt>
                <c:pt idx="71">
                  <c:v>84</c:v>
                </c:pt>
                <c:pt idx="72">
                  <c:v>84</c:v>
                </c:pt>
                <c:pt idx="73">
                  <c:v>84</c:v>
                </c:pt>
                <c:pt idx="74">
                  <c:v>84</c:v>
                </c:pt>
                <c:pt idx="75">
                  <c:v>84</c:v>
                </c:pt>
                <c:pt idx="76">
                  <c:v>84</c:v>
                </c:pt>
                <c:pt idx="77">
                  <c:v>84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76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76</c:v>
                </c:pt>
                <c:pt idx="109">
                  <c:v>76</c:v>
                </c:pt>
                <c:pt idx="110">
                  <c:v>76</c:v>
                </c:pt>
                <c:pt idx="111">
                  <c:v>76</c:v>
                </c:pt>
                <c:pt idx="112">
                  <c:v>76</c:v>
                </c:pt>
                <c:pt idx="113">
                  <c:v>76</c:v>
                </c:pt>
                <c:pt idx="114">
                  <c:v>76</c:v>
                </c:pt>
                <c:pt idx="115">
                  <c:v>76</c:v>
                </c:pt>
                <c:pt idx="116">
                  <c:v>76</c:v>
                </c:pt>
                <c:pt idx="117">
                  <c:v>76</c:v>
                </c:pt>
                <c:pt idx="118">
                  <c:v>76</c:v>
                </c:pt>
                <c:pt idx="119">
                  <c:v>76</c:v>
                </c:pt>
                <c:pt idx="120">
                  <c:v>76</c:v>
                </c:pt>
                <c:pt idx="121">
                  <c:v>76</c:v>
                </c:pt>
                <c:pt idx="122">
                  <c:v>76</c:v>
                </c:pt>
                <c:pt idx="123">
                  <c:v>76</c:v>
                </c:pt>
                <c:pt idx="124">
                  <c:v>76</c:v>
                </c:pt>
                <c:pt idx="125">
                  <c:v>76</c:v>
                </c:pt>
                <c:pt idx="126">
                  <c:v>76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52</c:v>
                </c:pt>
                <c:pt idx="211">
                  <c:v>52</c:v>
                </c:pt>
                <c:pt idx="212">
                  <c:v>52</c:v>
                </c:pt>
                <c:pt idx="213">
                  <c:v>52</c:v>
                </c:pt>
                <c:pt idx="214">
                  <c:v>52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52</c:v>
                </c:pt>
                <c:pt idx="219">
                  <c:v>52</c:v>
                </c:pt>
                <c:pt idx="220">
                  <c:v>52</c:v>
                </c:pt>
                <c:pt idx="221">
                  <c:v>52</c:v>
                </c:pt>
                <c:pt idx="222">
                  <c:v>52</c:v>
                </c:pt>
                <c:pt idx="223">
                  <c:v>52</c:v>
                </c:pt>
                <c:pt idx="224">
                  <c:v>52</c:v>
                </c:pt>
                <c:pt idx="225">
                  <c:v>52</c:v>
                </c:pt>
                <c:pt idx="226">
                  <c:v>52</c:v>
                </c:pt>
                <c:pt idx="227">
                  <c:v>52</c:v>
                </c:pt>
                <c:pt idx="228">
                  <c:v>52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52</c:v>
                </c:pt>
                <c:pt idx="253">
                  <c:v>52</c:v>
                </c:pt>
                <c:pt idx="254">
                  <c:v>52</c:v>
                </c:pt>
                <c:pt idx="255">
                  <c:v>52</c:v>
                </c:pt>
                <c:pt idx="256">
                  <c:v>52</c:v>
                </c:pt>
                <c:pt idx="257">
                  <c:v>52</c:v>
                </c:pt>
                <c:pt idx="258">
                  <c:v>52</c:v>
                </c:pt>
                <c:pt idx="259">
                  <c:v>52</c:v>
                </c:pt>
                <c:pt idx="260">
                  <c:v>52</c:v>
                </c:pt>
                <c:pt idx="261">
                  <c:v>52</c:v>
                </c:pt>
                <c:pt idx="262">
                  <c:v>52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52</c:v>
                </c:pt>
                <c:pt idx="268">
                  <c:v>52</c:v>
                </c:pt>
                <c:pt idx="269">
                  <c:v>52</c:v>
                </c:pt>
                <c:pt idx="270">
                  <c:v>52</c:v>
                </c:pt>
                <c:pt idx="271">
                  <c:v>52</c:v>
                </c:pt>
                <c:pt idx="272">
                  <c:v>52</c:v>
                </c:pt>
                <c:pt idx="273">
                  <c:v>52</c:v>
                </c:pt>
                <c:pt idx="274">
                  <c:v>52</c:v>
                </c:pt>
                <c:pt idx="275">
                  <c:v>52</c:v>
                </c:pt>
                <c:pt idx="276">
                  <c:v>52</c:v>
                </c:pt>
                <c:pt idx="277">
                  <c:v>52</c:v>
                </c:pt>
                <c:pt idx="278">
                  <c:v>52</c:v>
                </c:pt>
                <c:pt idx="279">
                  <c:v>52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30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  <c:pt idx="74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C-418D-A7FF-A78BC5045A1F}"/>
            </c:ext>
          </c:extLst>
        </c:ser>
        <c:ser>
          <c:idx val="2"/>
          <c:order val="2"/>
          <c:tx>
            <c:strRef>
              <c:f>'THRESHOLD for PGA450-Q1'!$G$2</c:f>
              <c:strCache>
                <c:ptCount val="1"/>
                <c:pt idx="0">
                  <c:v>Threshold (Short)</c:v>
                </c:pt>
              </c:strCache>
            </c:strRef>
          </c:tx>
          <c:marker>
            <c:symbol val="none"/>
          </c:marker>
          <c:val>
            <c:numRef>
              <c:f>'THRESHOLD for PGA450-Q1'!$G$3:$G$734</c:f>
              <c:numCache>
                <c:formatCode>General</c:formatCode>
                <c:ptCount val="732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244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C-418D-A7FF-A78BC504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39648"/>
        <c:axId val="164941184"/>
      </c:lineChart>
      <c:catAx>
        <c:axId val="1649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FIFO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overlay val="0"/>
        </c:title>
        <c:majorTickMark val="none"/>
        <c:minorTickMark val="none"/>
        <c:tickLblPos val="nextTo"/>
        <c:crossAx val="164941184"/>
        <c:crosses val="autoZero"/>
        <c:auto val="1"/>
        <c:lblAlgn val="ctr"/>
        <c:lblOffset val="100"/>
        <c:noMultiLvlLbl val="0"/>
      </c:catAx>
      <c:valAx>
        <c:axId val="164941184"/>
        <c:scaling>
          <c:orientation val="minMax"/>
          <c:max val="25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FIFO 8-bit</a:t>
                </a:r>
                <a:r>
                  <a:rPr lang="en-US" baseline="0"/>
                  <a:t> Data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939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542737</xdr:colOff>
      <xdr:row>15</xdr:row>
      <xdr:rowOff>107203</xdr:rowOff>
    </xdr:from>
    <xdr:to>
      <xdr:col>39</xdr:col>
      <xdr:colOff>34636</xdr:colOff>
      <xdr:row>39</xdr:row>
      <xdr:rowOff>138545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0"/>
  <sheetViews>
    <sheetView zoomScaleNormal="100" workbookViewId="0">
      <selection activeCell="G14" sqref="G14"/>
    </sheetView>
  </sheetViews>
  <sheetFormatPr defaultColWidth="9.1796875" defaultRowHeight="14.5" x14ac:dyDescent="0.35"/>
  <cols>
    <col min="1" max="1" width="19.81640625" style="4" customWidth="1"/>
    <col min="2" max="2" width="20.7265625" style="23" customWidth="1"/>
    <col min="3" max="5" width="1.7265625" style="4" hidden="1" customWidth="1"/>
    <col min="6" max="7" width="20.7265625" style="4" customWidth="1"/>
    <col min="8" max="8" width="22.1796875" style="4" customWidth="1"/>
    <col min="9" max="9" width="28.453125" style="4" customWidth="1"/>
    <col min="10" max="11" width="29.453125" style="4" customWidth="1"/>
    <col min="12" max="12" width="24.7265625" style="4" customWidth="1"/>
    <col min="13" max="13" width="25.26953125" style="4" customWidth="1"/>
    <col min="14" max="14" width="14.26953125" style="4" customWidth="1"/>
    <col min="15" max="16384" width="9.1796875" style="4"/>
  </cols>
  <sheetData>
    <row r="1" spans="1:13" ht="26" x14ac:dyDescent="0.6">
      <c r="A1" s="18" t="s">
        <v>26</v>
      </c>
    </row>
    <row r="2" spans="1:13" ht="29" x14ac:dyDescent="0.35">
      <c r="A2" s="1" t="s">
        <v>0</v>
      </c>
      <c r="B2" s="26" t="s">
        <v>25</v>
      </c>
      <c r="C2" s="2" t="s">
        <v>1</v>
      </c>
      <c r="D2" s="20" t="s">
        <v>2</v>
      </c>
      <c r="E2" s="20" t="s">
        <v>3</v>
      </c>
      <c r="F2" s="1" t="s">
        <v>2</v>
      </c>
      <c r="G2" s="1" t="s">
        <v>3</v>
      </c>
      <c r="H2" s="10" t="s">
        <v>17</v>
      </c>
      <c r="I2" s="8" t="s">
        <v>18</v>
      </c>
      <c r="J2" s="3" t="s">
        <v>21</v>
      </c>
      <c r="K2" s="6" t="s">
        <v>22</v>
      </c>
      <c r="L2" s="14" t="s">
        <v>23</v>
      </c>
      <c r="M2" s="3" t="s">
        <v>24</v>
      </c>
    </row>
    <row r="3" spans="1:13" x14ac:dyDescent="0.35">
      <c r="A3" s="4">
        <v>1</v>
      </c>
      <c r="B3" s="27" t="str">
        <f>'60cm'!A2</f>
        <v>ff</v>
      </c>
      <c r="C3" s="4">
        <v>43</v>
      </c>
      <c r="D3" s="21">
        <v>255</v>
      </c>
      <c r="E3" s="21">
        <v>255</v>
      </c>
      <c r="F3" s="4">
        <f t="shared" ref="F3:F66" ca="1" si="0">IF(J$12&gt;ROW(A1),255,IF(ROW(A1)&gt;J$10,J$11,IF(ROW(A1)&lt;J$13,INDIRECT(ADDRESS(IF(ROUNDDOWN((ROW(A1)/J$13)+3,0)&gt;=10,9,ROUNDDOWN((ROW(A1)/J$13)+3,0)),10)),INDIRECT(ADDRESS(IF(ROUNDDOWN((ROW(A1)/J$13)+3,0)&gt;=10,9,ROUNDDOWN((ROW(A1)/J$13)+3,0)),10)))))</f>
        <v>255</v>
      </c>
      <c r="G3" s="7">
        <f ca="1">IF(L$12&gt;ROW(A1),255,IF(ROW(A1)&gt;L$10,L$11,IF(ROW(A1)&lt;L$13,INDIRECT(ADDRESS(IF(ROUNDDOWN((ROW(A1)/L$13)+3,0)&gt;=10,9,ROUNDDOWN((ROW(A1)/L$13)+3,0)),12)),INDIRECT(ADDRESS(IF(ROUNDDOWN((ROW(A1)/L$13)+3,0)&gt;=10,9,ROUNDDOWN((ROW(A1)/L$13)+3,0)),12)))))</f>
        <v>255</v>
      </c>
      <c r="H3" s="11" t="s">
        <v>4</v>
      </c>
      <c r="I3" s="9" t="s">
        <v>11</v>
      </c>
      <c r="J3" s="4">
        <f>HEX2DEC(LEFT(I3,1))*8+12</f>
        <v>132</v>
      </c>
      <c r="K3" s="7" t="str">
        <f>DEC2HEX(J3)</f>
        <v>84</v>
      </c>
      <c r="L3" s="15">
        <f>HEX2DEC(RIGHT(I3,1))*16+4</f>
        <v>244</v>
      </c>
      <c r="M3" s="4" t="str">
        <f>DEC2HEX(L3)</f>
        <v>F4</v>
      </c>
    </row>
    <row r="4" spans="1:13" x14ac:dyDescent="0.35">
      <c r="A4" s="4">
        <v>2</v>
      </c>
      <c r="B4" s="27" t="str">
        <f>'60cm'!A3</f>
        <v>af</v>
      </c>
      <c r="C4" s="4">
        <v>37</v>
      </c>
      <c r="D4" s="21">
        <v>255</v>
      </c>
      <c r="E4" s="21">
        <v>255</v>
      </c>
      <c r="F4" s="4">
        <f t="shared" ca="1" si="0"/>
        <v>255</v>
      </c>
      <c r="G4" s="7">
        <f t="shared" ref="G4:G67" ca="1" si="1">IF(L$12&gt;ROW(A2),255,IF(ROW(A2)&gt;L$10,L$11,IF(ROW(A2)&lt;L$13,INDIRECT(ADDRESS(IF(ROUNDDOWN((ROW(A2)/L$13)+3,0)&gt;=10,9,ROUNDDOWN((ROW(A2)/L$13)+3,0)),12)),INDIRECT(ADDRESS(IF(ROUNDDOWN((ROW(A2)/L$13)+3,0)&gt;=10,9,ROUNDDOWN((ROW(A2)/L$13)+3,0)),12)))))</f>
        <v>255</v>
      </c>
      <c r="H4" s="11" t="s">
        <v>5</v>
      </c>
      <c r="I4" s="9" t="s">
        <v>13</v>
      </c>
      <c r="J4" s="4">
        <f t="shared" ref="J4:J9" si="2">HEX2DEC(LEFT(I4,1))*8+12</f>
        <v>116</v>
      </c>
      <c r="K4" s="7" t="str">
        <f t="shared" ref="K4:K13" si="3">DEC2HEX(J4)</f>
        <v>74</v>
      </c>
      <c r="L4" s="15">
        <f t="shared" ref="L4:L9" si="4">HEX2DEC(RIGHT(I4,1))*16+4</f>
        <v>116</v>
      </c>
      <c r="M4" s="4" t="str">
        <f t="shared" ref="M4:M13" si="5">DEC2HEX(L4)</f>
        <v>74</v>
      </c>
    </row>
    <row r="5" spans="1:13" x14ac:dyDescent="0.35">
      <c r="A5" s="4">
        <v>3</v>
      </c>
      <c r="B5" s="27">
        <f>'60cm'!A4</f>
        <v>72</v>
      </c>
      <c r="C5" s="4">
        <v>30</v>
      </c>
      <c r="D5" s="21">
        <v>255</v>
      </c>
      <c r="E5" s="21">
        <v>255</v>
      </c>
      <c r="F5" s="4">
        <f t="shared" ca="1" si="0"/>
        <v>255</v>
      </c>
      <c r="G5" s="7">
        <f t="shared" ca="1" si="1"/>
        <v>255</v>
      </c>
      <c r="H5" s="11" t="s">
        <v>6</v>
      </c>
      <c r="I5" s="9">
        <v>95</v>
      </c>
      <c r="J5" s="4">
        <f t="shared" si="2"/>
        <v>84</v>
      </c>
      <c r="K5" s="7" t="str">
        <f t="shared" si="3"/>
        <v>54</v>
      </c>
      <c r="L5" s="15">
        <f t="shared" si="4"/>
        <v>84</v>
      </c>
      <c r="M5" s="4" t="str">
        <f t="shared" si="5"/>
        <v>54</v>
      </c>
    </row>
    <row r="6" spans="1:13" x14ac:dyDescent="0.35">
      <c r="A6" s="4">
        <v>4</v>
      </c>
      <c r="B6" s="27">
        <f>'60cm'!A5</f>
        <v>78</v>
      </c>
      <c r="C6" s="4">
        <v>24</v>
      </c>
      <c r="D6" s="21">
        <v>255</v>
      </c>
      <c r="E6" s="21">
        <v>255</v>
      </c>
      <c r="F6" s="4">
        <f t="shared" ca="1" si="0"/>
        <v>255</v>
      </c>
      <c r="G6" s="7">
        <f t="shared" ca="1" si="1"/>
        <v>255</v>
      </c>
      <c r="H6" s="11" t="s">
        <v>7</v>
      </c>
      <c r="I6" s="9">
        <v>84</v>
      </c>
      <c r="J6" s="4">
        <f t="shared" si="2"/>
        <v>76</v>
      </c>
      <c r="K6" s="7" t="str">
        <f t="shared" si="3"/>
        <v>4C</v>
      </c>
      <c r="L6" s="15">
        <f t="shared" si="4"/>
        <v>68</v>
      </c>
      <c r="M6" s="4" t="str">
        <f t="shared" si="5"/>
        <v>44</v>
      </c>
    </row>
    <row r="7" spans="1:13" x14ac:dyDescent="0.35">
      <c r="A7" s="4">
        <v>5</v>
      </c>
      <c r="B7" s="27">
        <f>'60cm'!A6</f>
        <v>75</v>
      </c>
      <c r="C7" s="4">
        <v>20</v>
      </c>
      <c r="D7" s="21">
        <v>255</v>
      </c>
      <c r="E7" s="21">
        <v>255</v>
      </c>
      <c r="F7" s="4">
        <f t="shared" ca="1" si="0"/>
        <v>255</v>
      </c>
      <c r="G7" s="7">
        <f t="shared" ca="1" si="1"/>
        <v>244</v>
      </c>
      <c r="H7" s="11" t="s">
        <v>8</v>
      </c>
      <c r="I7" s="9">
        <v>62</v>
      </c>
      <c r="J7" s="4">
        <f t="shared" si="2"/>
        <v>60</v>
      </c>
      <c r="K7" s="7" t="str">
        <f t="shared" si="3"/>
        <v>3C</v>
      </c>
      <c r="L7" s="15">
        <f t="shared" si="4"/>
        <v>36</v>
      </c>
      <c r="M7" s="4" t="str">
        <f t="shared" si="5"/>
        <v>24</v>
      </c>
    </row>
    <row r="8" spans="1:13" x14ac:dyDescent="0.35">
      <c r="A8" s="4">
        <v>6</v>
      </c>
      <c r="B8" s="27">
        <f>'60cm'!A7</f>
        <v>62</v>
      </c>
      <c r="C8" s="4">
        <v>18</v>
      </c>
      <c r="D8" s="21">
        <v>255</v>
      </c>
      <c r="E8" s="21">
        <v>255</v>
      </c>
      <c r="F8" s="4">
        <f t="shared" ca="1" si="0"/>
        <v>255</v>
      </c>
      <c r="G8" s="7">
        <f t="shared" ca="1" si="1"/>
        <v>116</v>
      </c>
      <c r="H8" s="11" t="s">
        <v>9</v>
      </c>
      <c r="I8" s="9">
        <v>62</v>
      </c>
      <c r="J8" s="4">
        <f t="shared" si="2"/>
        <v>60</v>
      </c>
      <c r="K8" s="7" t="str">
        <f t="shared" si="3"/>
        <v>3C</v>
      </c>
      <c r="L8" s="15">
        <f t="shared" si="4"/>
        <v>36</v>
      </c>
      <c r="M8" s="4" t="str">
        <f t="shared" si="5"/>
        <v>24</v>
      </c>
    </row>
    <row r="9" spans="1:13" x14ac:dyDescent="0.35">
      <c r="A9" s="4">
        <v>7</v>
      </c>
      <c r="B9" s="27">
        <f>'60cm'!A8</f>
        <v>47</v>
      </c>
      <c r="C9" s="4">
        <v>13</v>
      </c>
      <c r="D9" s="21">
        <v>255</v>
      </c>
      <c r="E9" s="21">
        <v>255</v>
      </c>
      <c r="F9" s="4">
        <f t="shared" ca="1" si="0"/>
        <v>255</v>
      </c>
      <c r="G9" s="7">
        <f t="shared" ca="1" si="1"/>
        <v>116</v>
      </c>
      <c r="H9" s="11" t="s">
        <v>10</v>
      </c>
      <c r="I9" s="9">
        <v>52</v>
      </c>
      <c r="J9" s="4">
        <f t="shared" si="2"/>
        <v>52</v>
      </c>
      <c r="K9" s="7" t="str">
        <f t="shared" si="3"/>
        <v>34</v>
      </c>
      <c r="L9" s="15">
        <f t="shared" si="4"/>
        <v>36</v>
      </c>
      <c r="M9" s="4" t="str">
        <f t="shared" si="5"/>
        <v>24</v>
      </c>
    </row>
    <row r="10" spans="1:13" x14ac:dyDescent="0.35">
      <c r="A10" s="4">
        <v>8</v>
      </c>
      <c r="B10" s="27">
        <f>'60cm'!A9</f>
        <v>32</v>
      </c>
      <c r="C10" s="4">
        <v>13</v>
      </c>
      <c r="D10" s="21">
        <v>255</v>
      </c>
      <c r="E10" s="21">
        <v>255</v>
      </c>
      <c r="F10" s="4">
        <f t="shared" ca="1" si="0"/>
        <v>255</v>
      </c>
      <c r="G10" s="7">
        <f t="shared" ca="1" si="1"/>
        <v>116</v>
      </c>
      <c r="H10" s="12" t="s">
        <v>12</v>
      </c>
      <c r="I10" s="9">
        <v>78</v>
      </c>
      <c r="J10" s="5">
        <f>HEX2DEC(LEFT(I10,1))*40</f>
        <v>280</v>
      </c>
      <c r="K10" s="7" t="str">
        <f t="shared" si="3"/>
        <v>118</v>
      </c>
      <c r="L10" s="15">
        <f>HEX2DEC(RIGHT(I10,1))*8</f>
        <v>64</v>
      </c>
      <c r="M10" s="4" t="str">
        <f t="shared" si="5"/>
        <v>40</v>
      </c>
    </row>
    <row r="11" spans="1:13" x14ac:dyDescent="0.35">
      <c r="A11" s="4">
        <v>9</v>
      </c>
      <c r="B11" s="27">
        <f>'60cm'!A10</f>
        <v>23</v>
      </c>
      <c r="C11" s="4">
        <v>20</v>
      </c>
      <c r="D11" s="21">
        <v>255</v>
      </c>
      <c r="E11" s="21">
        <v>255</v>
      </c>
      <c r="F11" s="4">
        <f t="shared" ca="1" si="0"/>
        <v>132</v>
      </c>
      <c r="G11" s="7">
        <f t="shared" ca="1" si="1"/>
        <v>116</v>
      </c>
      <c r="H11" s="11" t="s">
        <v>16</v>
      </c>
      <c r="I11" s="9">
        <v>64</v>
      </c>
      <c r="J11" s="5">
        <f>HEX2DEC(LEFT(I11,1))*5</f>
        <v>30</v>
      </c>
      <c r="K11" s="7" t="str">
        <f t="shared" si="3"/>
        <v>1E</v>
      </c>
      <c r="L11" s="15">
        <f>HEX2DEC(RIGHT(I11,1))*1</f>
        <v>4</v>
      </c>
      <c r="M11" s="4" t="str">
        <f t="shared" si="5"/>
        <v>4</v>
      </c>
    </row>
    <row r="12" spans="1:13" x14ac:dyDescent="0.35">
      <c r="A12" s="4">
        <v>10</v>
      </c>
      <c r="B12" s="27">
        <f>'60cm'!A11</f>
        <v>19</v>
      </c>
      <c r="C12" s="4">
        <v>25</v>
      </c>
      <c r="D12" s="21">
        <v>255</v>
      </c>
      <c r="E12" s="21">
        <v>255</v>
      </c>
      <c r="F12" s="4">
        <f t="shared" ca="1" si="0"/>
        <v>132</v>
      </c>
      <c r="G12" s="7">
        <f t="shared" ca="1" si="1"/>
        <v>116</v>
      </c>
      <c r="H12" s="11" t="s">
        <v>19</v>
      </c>
      <c r="I12" s="9">
        <v>95</v>
      </c>
      <c r="J12" s="5">
        <f>HEX2DEC(LEFT(I12,1))</f>
        <v>9</v>
      </c>
      <c r="K12" s="7" t="str">
        <f t="shared" si="3"/>
        <v>9</v>
      </c>
      <c r="L12" s="15">
        <f>HEX2DEC(RIGHT(I12,1))</f>
        <v>5</v>
      </c>
      <c r="M12" s="4" t="str">
        <f t="shared" si="5"/>
        <v>5</v>
      </c>
    </row>
    <row r="13" spans="1:13" x14ac:dyDescent="0.35">
      <c r="A13" s="4">
        <v>11</v>
      </c>
      <c r="B13" s="27">
        <f>'60cm'!A12</f>
        <v>16</v>
      </c>
      <c r="C13" s="4">
        <v>24</v>
      </c>
      <c r="D13" s="21">
        <v>255</v>
      </c>
      <c r="E13" s="21">
        <v>255</v>
      </c>
      <c r="F13" s="4">
        <f t="shared" ca="1" si="0"/>
        <v>132</v>
      </c>
      <c r="G13" s="7">
        <f t="shared" ca="1" si="1"/>
        <v>116</v>
      </c>
      <c r="H13" s="13" t="s">
        <v>20</v>
      </c>
      <c r="I13" s="9">
        <v>43</v>
      </c>
      <c r="J13" s="4">
        <f>HEX2DEC(LEFT(I$13,1))*8</f>
        <v>32</v>
      </c>
      <c r="K13" s="7" t="str">
        <f t="shared" si="3"/>
        <v>20</v>
      </c>
      <c r="L13" s="15">
        <f>HEX2DEC(RIGHT(I13,1))*2</f>
        <v>6</v>
      </c>
      <c r="M13" s="4" t="str">
        <f t="shared" si="5"/>
        <v>6</v>
      </c>
    </row>
    <row r="14" spans="1:13" x14ac:dyDescent="0.35">
      <c r="A14" s="4">
        <v>12</v>
      </c>
      <c r="B14" s="27">
        <f>'60cm'!A13</f>
        <v>14</v>
      </c>
      <c r="C14" s="4">
        <v>20</v>
      </c>
      <c r="D14" s="21">
        <v>255</v>
      </c>
      <c r="E14" s="21">
        <v>255</v>
      </c>
      <c r="F14" s="4">
        <f t="shared" ca="1" si="0"/>
        <v>132</v>
      </c>
      <c r="G14" s="7">
        <f t="shared" ca="1" si="1"/>
        <v>84</v>
      </c>
      <c r="J14" s="16" t="s">
        <v>14</v>
      </c>
      <c r="K14" s="7"/>
      <c r="L14" s="16" t="s">
        <v>15</v>
      </c>
    </row>
    <row r="15" spans="1:13" x14ac:dyDescent="0.35">
      <c r="A15" s="4">
        <v>13</v>
      </c>
      <c r="B15" s="27">
        <f>'60cm'!A14</f>
        <v>10</v>
      </c>
      <c r="C15" s="4">
        <v>15</v>
      </c>
      <c r="D15" s="21">
        <v>255</v>
      </c>
      <c r="E15" s="21">
        <v>255</v>
      </c>
      <c r="F15" s="4">
        <f t="shared" ca="1" si="0"/>
        <v>132</v>
      </c>
      <c r="G15" s="7">
        <f t="shared" ca="1" si="1"/>
        <v>84</v>
      </c>
    </row>
    <row r="16" spans="1:13" s="19" customFormat="1" ht="15" customHeight="1" x14ac:dyDescent="0.35">
      <c r="A16" s="19">
        <v>14</v>
      </c>
      <c r="B16" s="28" t="str">
        <f>'60cm'!A15</f>
        <v>0b</v>
      </c>
      <c r="C16" s="19">
        <v>11</v>
      </c>
      <c r="D16" s="21">
        <v>255</v>
      </c>
      <c r="E16" s="21">
        <v>255</v>
      </c>
      <c r="F16" s="4">
        <f t="shared" ca="1" si="0"/>
        <v>132</v>
      </c>
      <c r="G16" s="7">
        <f t="shared" ca="1" si="1"/>
        <v>84</v>
      </c>
      <c r="H16" s="17"/>
    </row>
    <row r="17" spans="1:7" x14ac:dyDescent="0.35">
      <c r="A17" s="4">
        <v>15</v>
      </c>
      <c r="B17" s="27" t="str">
        <f>'60cm'!A16</f>
        <v>0b</v>
      </c>
      <c r="C17" s="4">
        <v>8</v>
      </c>
      <c r="D17" s="21">
        <v>255</v>
      </c>
      <c r="E17" s="21">
        <v>255</v>
      </c>
      <c r="F17" s="4">
        <f t="shared" ca="1" si="0"/>
        <v>132</v>
      </c>
      <c r="G17" s="7">
        <f t="shared" ca="1" si="1"/>
        <v>84</v>
      </c>
    </row>
    <row r="18" spans="1:7" x14ac:dyDescent="0.35">
      <c r="A18" s="4">
        <v>16</v>
      </c>
      <c r="B18" s="27">
        <f>'60cm'!A17</f>
        <v>10</v>
      </c>
      <c r="C18" s="4">
        <v>9</v>
      </c>
      <c r="D18" s="21">
        <v>255</v>
      </c>
      <c r="E18" s="21">
        <v>255</v>
      </c>
      <c r="F18" s="4">
        <f t="shared" ca="1" si="0"/>
        <v>132</v>
      </c>
      <c r="G18" s="7">
        <f t="shared" ca="1" si="1"/>
        <v>84</v>
      </c>
    </row>
    <row r="19" spans="1:7" x14ac:dyDescent="0.35">
      <c r="A19" s="4">
        <v>17</v>
      </c>
      <c r="B19" s="27">
        <f>'60cm'!A18</f>
        <v>17</v>
      </c>
      <c r="C19" s="4">
        <v>13</v>
      </c>
      <c r="D19" s="21">
        <v>255</v>
      </c>
      <c r="E19" s="21">
        <v>255</v>
      </c>
      <c r="F19" s="4">
        <f t="shared" ca="1" si="0"/>
        <v>132</v>
      </c>
      <c r="G19" s="7">
        <f t="shared" ca="1" si="1"/>
        <v>84</v>
      </c>
    </row>
    <row r="20" spans="1:7" x14ac:dyDescent="0.35">
      <c r="A20" s="4">
        <v>18</v>
      </c>
      <c r="B20" s="27">
        <f>'60cm'!A19</f>
        <v>20</v>
      </c>
      <c r="C20" s="4">
        <v>18</v>
      </c>
      <c r="D20" s="21">
        <v>255</v>
      </c>
      <c r="E20" s="21">
        <v>255</v>
      </c>
      <c r="F20" s="4">
        <f t="shared" ca="1" si="0"/>
        <v>132</v>
      </c>
      <c r="G20" s="7">
        <f t="shared" ca="1" si="1"/>
        <v>68</v>
      </c>
    </row>
    <row r="21" spans="1:7" x14ac:dyDescent="0.35">
      <c r="A21" s="4">
        <v>19</v>
      </c>
      <c r="B21" s="27">
        <f>'60cm'!A20</f>
        <v>25</v>
      </c>
      <c r="C21" s="4">
        <v>20</v>
      </c>
      <c r="D21" s="21">
        <v>255</v>
      </c>
      <c r="E21" s="21">
        <v>255</v>
      </c>
      <c r="F21" s="4">
        <f t="shared" ca="1" si="0"/>
        <v>132</v>
      </c>
      <c r="G21" s="7">
        <f t="shared" ca="1" si="1"/>
        <v>68</v>
      </c>
    </row>
    <row r="22" spans="1:7" x14ac:dyDescent="0.35">
      <c r="A22" s="4">
        <v>20</v>
      </c>
      <c r="B22" s="27">
        <f>'60cm'!A21</f>
        <v>22</v>
      </c>
      <c r="C22" s="4">
        <v>18</v>
      </c>
      <c r="D22" s="21">
        <v>255</v>
      </c>
      <c r="E22" s="21">
        <v>255</v>
      </c>
      <c r="F22" s="4">
        <f t="shared" ca="1" si="0"/>
        <v>132</v>
      </c>
      <c r="G22" s="7">
        <f t="shared" ca="1" si="1"/>
        <v>68</v>
      </c>
    </row>
    <row r="23" spans="1:7" x14ac:dyDescent="0.35">
      <c r="A23" s="4">
        <v>21</v>
      </c>
      <c r="B23" s="27" t="str">
        <f>'60cm'!A22</f>
        <v>1e</v>
      </c>
      <c r="C23" s="4">
        <v>18</v>
      </c>
      <c r="D23" s="21">
        <v>255</v>
      </c>
      <c r="E23" s="21">
        <v>255</v>
      </c>
      <c r="F23" s="4">
        <f t="shared" ca="1" si="0"/>
        <v>132</v>
      </c>
      <c r="G23" s="7">
        <f t="shared" ca="1" si="1"/>
        <v>68</v>
      </c>
    </row>
    <row r="24" spans="1:7" x14ac:dyDescent="0.35">
      <c r="A24" s="4">
        <v>22</v>
      </c>
      <c r="B24" s="27" t="str">
        <f>'60cm'!A23</f>
        <v>1b</v>
      </c>
      <c r="C24" s="4">
        <v>22</v>
      </c>
      <c r="D24" s="21">
        <v>255</v>
      </c>
      <c r="E24" s="21">
        <v>255</v>
      </c>
      <c r="F24" s="4">
        <f t="shared" ca="1" si="0"/>
        <v>132</v>
      </c>
      <c r="G24" s="7">
        <f t="shared" ca="1" si="1"/>
        <v>68</v>
      </c>
    </row>
    <row r="25" spans="1:7" x14ac:dyDescent="0.35">
      <c r="A25" s="4">
        <v>23</v>
      </c>
      <c r="B25" s="27">
        <f>'60cm'!A24</f>
        <v>17</v>
      </c>
      <c r="C25" s="4">
        <v>24</v>
      </c>
      <c r="D25" s="21">
        <v>255</v>
      </c>
      <c r="E25" s="21">
        <v>255</v>
      </c>
      <c r="F25" s="4">
        <f t="shared" ca="1" si="0"/>
        <v>132</v>
      </c>
      <c r="G25" s="7">
        <f t="shared" ca="1" si="1"/>
        <v>68</v>
      </c>
    </row>
    <row r="26" spans="1:7" x14ac:dyDescent="0.35">
      <c r="A26" s="4">
        <v>24</v>
      </c>
      <c r="B26" s="27">
        <f>'60cm'!A25</f>
        <v>15</v>
      </c>
      <c r="C26" s="4">
        <v>23</v>
      </c>
      <c r="D26" s="21">
        <v>255</v>
      </c>
      <c r="E26" s="21">
        <v>255</v>
      </c>
      <c r="F26" s="4">
        <f t="shared" ca="1" si="0"/>
        <v>132</v>
      </c>
      <c r="G26" s="7">
        <f t="shared" ca="1" si="1"/>
        <v>36</v>
      </c>
    </row>
    <row r="27" spans="1:7" x14ac:dyDescent="0.35">
      <c r="A27" s="4">
        <v>25</v>
      </c>
      <c r="B27" s="27">
        <f>'60cm'!A26</f>
        <v>15</v>
      </c>
      <c r="C27" s="4">
        <v>19</v>
      </c>
      <c r="D27" s="21">
        <v>255</v>
      </c>
      <c r="E27" s="21">
        <v>255</v>
      </c>
      <c r="F27" s="4">
        <f t="shared" ca="1" si="0"/>
        <v>132</v>
      </c>
      <c r="G27" s="7">
        <f t="shared" ca="1" si="1"/>
        <v>36</v>
      </c>
    </row>
    <row r="28" spans="1:7" x14ac:dyDescent="0.35">
      <c r="A28" s="4">
        <v>26</v>
      </c>
      <c r="B28" s="27">
        <f>'60cm'!A27</f>
        <v>11</v>
      </c>
      <c r="C28" s="4">
        <v>15</v>
      </c>
      <c r="D28" s="21">
        <v>255</v>
      </c>
      <c r="E28" s="21">
        <v>255</v>
      </c>
      <c r="F28" s="4">
        <f t="shared" ca="1" si="0"/>
        <v>132</v>
      </c>
      <c r="G28" s="7">
        <f t="shared" ca="1" si="1"/>
        <v>36</v>
      </c>
    </row>
    <row r="29" spans="1:7" x14ac:dyDescent="0.35">
      <c r="A29" s="4">
        <v>27</v>
      </c>
      <c r="B29" s="27">
        <f>'60cm'!A28</f>
        <v>10</v>
      </c>
      <c r="C29" s="4">
        <v>11</v>
      </c>
      <c r="D29" s="21">
        <v>255</v>
      </c>
      <c r="E29" s="21">
        <v>255</v>
      </c>
      <c r="F29" s="4">
        <f t="shared" ca="1" si="0"/>
        <v>132</v>
      </c>
      <c r="G29" s="7">
        <f t="shared" ca="1" si="1"/>
        <v>36</v>
      </c>
    </row>
    <row r="30" spans="1:7" x14ac:dyDescent="0.35">
      <c r="A30" s="4">
        <v>28</v>
      </c>
      <c r="B30" s="27">
        <f>'60cm'!A29</f>
        <v>12</v>
      </c>
      <c r="C30" s="4">
        <v>10</v>
      </c>
      <c r="D30" s="21">
        <v>255</v>
      </c>
      <c r="E30" s="21">
        <v>255</v>
      </c>
      <c r="F30" s="4">
        <f t="shared" ca="1" si="0"/>
        <v>132</v>
      </c>
      <c r="G30" s="7">
        <f t="shared" ca="1" si="1"/>
        <v>36</v>
      </c>
    </row>
    <row r="31" spans="1:7" x14ac:dyDescent="0.35">
      <c r="A31" s="4">
        <v>29</v>
      </c>
      <c r="B31" s="27" t="str">
        <f>'60cm'!A30</f>
        <v>0f</v>
      </c>
      <c r="C31" s="4">
        <v>11</v>
      </c>
      <c r="D31" s="21">
        <v>255</v>
      </c>
      <c r="E31" s="21">
        <v>255</v>
      </c>
      <c r="F31" s="4">
        <f t="shared" ca="1" si="0"/>
        <v>132</v>
      </c>
      <c r="G31" s="7">
        <f t="shared" ca="1" si="1"/>
        <v>36</v>
      </c>
    </row>
    <row r="32" spans="1:7" x14ac:dyDescent="0.35">
      <c r="A32" s="4">
        <v>30</v>
      </c>
      <c r="B32" s="27" t="str">
        <f>'60cm'!A31</f>
        <v>0d</v>
      </c>
      <c r="C32" s="4">
        <v>12</v>
      </c>
      <c r="D32" s="21">
        <v>255</v>
      </c>
      <c r="E32" s="21">
        <v>255</v>
      </c>
      <c r="F32" s="4">
        <f t="shared" ca="1" si="0"/>
        <v>132</v>
      </c>
      <c r="G32" s="7">
        <f t="shared" ca="1" si="1"/>
        <v>36</v>
      </c>
    </row>
    <row r="33" spans="1:7" x14ac:dyDescent="0.35">
      <c r="A33" s="4">
        <v>31</v>
      </c>
      <c r="B33" s="27" t="str">
        <f>'60cm'!A32</f>
        <v>0d</v>
      </c>
      <c r="C33" s="4">
        <v>12</v>
      </c>
      <c r="D33" s="21">
        <v>255</v>
      </c>
      <c r="E33" s="21">
        <v>255</v>
      </c>
      <c r="F33" s="4">
        <f t="shared" ca="1" si="0"/>
        <v>132</v>
      </c>
      <c r="G33" s="7">
        <f t="shared" ca="1" si="1"/>
        <v>36</v>
      </c>
    </row>
    <row r="34" spans="1:7" x14ac:dyDescent="0.35">
      <c r="A34" s="4">
        <v>32</v>
      </c>
      <c r="B34" s="27" t="str">
        <f>'60cm'!A33</f>
        <v>0c</v>
      </c>
      <c r="C34" s="4">
        <v>13</v>
      </c>
      <c r="D34" s="21">
        <v>255</v>
      </c>
      <c r="E34" s="21">
        <v>255</v>
      </c>
      <c r="F34" s="4">
        <f t="shared" ca="1" si="0"/>
        <v>116</v>
      </c>
      <c r="G34" s="7">
        <f t="shared" ca="1" si="1"/>
        <v>36</v>
      </c>
    </row>
    <row r="35" spans="1:7" x14ac:dyDescent="0.35">
      <c r="A35" s="4">
        <v>33</v>
      </c>
      <c r="B35" s="27" t="str">
        <f>'60cm'!A34</f>
        <v>0b</v>
      </c>
      <c r="C35" s="4">
        <v>13</v>
      </c>
      <c r="D35" s="21">
        <v>255</v>
      </c>
      <c r="E35" s="21">
        <v>255</v>
      </c>
      <c r="F35" s="4">
        <f t="shared" ca="1" si="0"/>
        <v>116</v>
      </c>
      <c r="G35" s="7">
        <f t="shared" ca="1" si="1"/>
        <v>36</v>
      </c>
    </row>
    <row r="36" spans="1:7" x14ac:dyDescent="0.35">
      <c r="A36" s="4">
        <v>34</v>
      </c>
      <c r="B36" s="27" t="str">
        <f>'60cm'!A35</f>
        <v>0e</v>
      </c>
      <c r="C36" s="4">
        <v>11</v>
      </c>
      <c r="D36" s="21">
        <v>255</v>
      </c>
      <c r="E36" s="21">
        <v>255</v>
      </c>
      <c r="F36" s="4">
        <f t="shared" ca="1" si="0"/>
        <v>116</v>
      </c>
      <c r="G36" s="7">
        <f t="shared" ca="1" si="1"/>
        <v>36</v>
      </c>
    </row>
    <row r="37" spans="1:7" x14ac:dyDescent="0.35">
      <c r="A37" s="4">
        <v>35</v>
      </c>
      <c r="B37" s="27">
        <f>'60cm'!A36</f>
        <v>14</v>
      </c>
      <c r="C37" s="4">
        <v>7</v>
      </c>
      <c r="D37" s="21">
        <v>255</v>
      </c>
      <c r="E37" s="21">
        <v>255</v>
      </c>
      <c r="F37" s="4">
        <f t="shared" ca="1" si="0"/>
        <v>116</v>
      </c>
      <c r="G37" s="7">
        <f t="shared" ca="1" si="1"/>
        <v>36</v>
      </c>
    </row>
    <row r="38" spans="1:7" x14ac:dyDescent="0.35">
      <c r="A38" s="4">
        <v>36</v>
      </c>
      <c r="B38" s="27">
        <f>'60cm'!A37</f>
        <v>14</v>
      </c>
      <c r="C38" s="4">
        <v>4</v>
      </c>
      <c r="D38" s="21">
        <v>255</v>
      </c>
      <c r="E38" s="21">
        <v>255</v>
      </c>
      <c r="F38" s="4">
        <f t="shared" ca="1" si="0"/>
        <v>116</v>
      </c>
      <c r="G38" s="7">
        <f t="shared" ca="1" si="1"/>
        <v>36</v>
      </c>
    </row>
    <row r="39" spans="1:7" x14ac:dyDescent="0.35">
      <c r="A39" s="4">
        <v>37</v>
      </c>
      <c r="B39" s="27">
        <f>'60cm'!A38</f>
        <v>11</v>
      </c>
      <c r="C39" s="4">
        <v>4</v>
      </c>
      <c r="D39" s="21">
        <v>255</v>
      </c>
      <c r="E39" s="21">
        <v>255</v>
      </c>
      <c r="F39" s="4">
        <f t="shared" ca="1" si="0"/>
        <v>116</v>
      </c>
      <c r="G39" s="7">
        <f t="shared" ca="1" si="1"/>
        <v>36</v>
      </c>
    </row>
    <row r="40" spans="1:7" x14ac:dyDescent="0.35">
      <c r="A40" s="4">
        <v>38</v>
      </c>
      <c r="B40" s="27">
        <f>'60cm'!A39</f>
        <v>13</v>
      </c>
      <c r="C40" s="4">
        <v>7</v>
      </c>
      <c r="D40" s="21">
        <v>255</v>
      </c>
      <c r="E40" s="21">
        <v>255</v>
      </c>
      <c r="F40" s="4">
        <f t="shared" ca="1" si="0"/>
        <v>116</v>
      </c>
      <c r="G40" s="7">
        <f t="shared" ca="1" si="1"/>
        <v>36</v>
      </c>
    </row>
    <row r="41" spans="1:7" x14ac:dyDescent="0.35">
      <c r="A41" s="4">
        <v>39</v>
      </c>
      <c r="B41" s="27">
        <f>'60cm'!A40</f>
        <v>10</v>
      </c>
      <c r="C41" s="4">
        <v>10</v>
      </c>
      <c r="D41" s="21">
        <v>255</v>
      </c>
      <c r="E41" s="21">
        <v>255</v>
      </c>
      <c r="F41" s="4">
        <f t="shared" ca="1" si="0"/>
        <v>116</v>
      </c>
      <c r="G41" s="7">
        <f t="shared" ca="1" si="1"/>
        <v>36</v>
      </c>
    </row>
    <row r="42" spans="1:7" x14ac:dyDescent="0.35">
      <c r="A42" s="4">
        <v>40</v>
      </c>
      <c r="B42" s="27" t="str">
        <f>'60cm'!A41</f>
        <v>0a</v>
      </c>
      <c r="C42" s="4">
        <v>15</v>
      </c>
      <c r="D42" s="21">
        <v>255</v>
      </c>
      <c r="E42" s="21">
        <v>255</v>
      </c>
      <c r="F42" s="4">
        <f t="shared" ca="1" si="0"/>
        <v>116</v>
      </c>
      <c r="G42" s="7">
        <f t="shared" ca="1" si="1"/>
        <v>36</v>
      </c>
    </row>
    <row r="43" spans="1:7" x14ac:dyDescent="0.35">
      <c r="A43" s="4">
        <v>41</v>
      </c>
      <c r="B43" s="27">
        <f>'60cm'!A42</f>
        <v>8</v>
      </c>
      <c r="C43" s="4">
        <v>18</v>
      </c>
      <c r="D43" s="21">
        <v>255</v>
      </c>
      <c r="E43" s="21">
        <v>255</v>
      </c>
      <c r="F43" s="4">
        <f t="shared" ca="1" si="0"/>
        <v>116</v>
      </c>
      <c r="G43" s="7">
        <f t="shared" ca="1" si="1"/>
        <v>36</v>
      </c>
    </row>
    <row r="44" spans="1:7" x14ac:dyDescent="0.35">
      <c r="A44" s="4">
        <v>42</v>
      </c>
      <c r="B44" s="27">
        <f>'60cm'!A43</f>
        <v>7</v>
      </c>
      <c r="C44" s="4">
        <v>19</v>
      </c>
      <c r="D44" s="21">
        <v>255</v>
      </c>
      <c r="E44" s="21">
        <v>255</v>
      </c>
      <c r="F44" s="4">
        <f t="shared" ca="1" si="0"/>
        <v>116</v>
      </c>
      <c r="G44" s="7">
        <f t="shared" ca="1" si="1"/>
        <v>36</v>
      </c>
    </row>
    <row r="45" spans="1:7" x14ac:dyDescent="0.35">
      <c r="A45" s="4">
        <v>43</v>
      </c>
      <c r="B45" s="27">
        <f>'60cm'!A44</f>
        <v>7</v>
      </c>
      <c r="C45" s="4">
        <v>17</v>
      </c>
      <c r="D45" s="21">
        <v>255</v>
      </c>
      <c r="E45" s="21">
        <v>255</v>
      </c>
      <c r="F45" s="4">
        <f t="shared" ca="1" si="0"/>
        <v>116</v>
      </c>
      <c r="G45" s="7">
        <f t="shared" ca="1" si="1"/>
        <v>36</v>
      </c>
    </row>
    <row r="46" spans="1:7" x14ac:dyDescent="0.35">
      <c r="A46" s="4">
        <v>44</v>
      </c>
      <c r="B46" s="27">
        <f>'60cm'!A45</f>
        <v>9</v>
      </c>
      <c r="C46" s="4">
        <v>13</v>
      </c>
      <c r="D46" s="21">
        <v>255</v>
      </c>
      <c r="E46" s="21">
        <v>255</v>
      </c>
      <c r="F46" s="4">
        <f t="shared" ca="1" si="0"/>
        <v>116</v>
      </c>
      <c r="G46" s="7">
        <f t="shared" ca="1" si="1"/>
        <v>36</v>
      </c>
    </row>
    <row r="47" spans="1:7" x14ac:dyDescent="0.35">
      <c r="A47" s="4">
        <v>45</v>
      </c>
      <c r="B47" s="27" t="str">
        <f>'60cm'!A46</f>
        <v>0a</v>
      </c>
      <c r="C47" s="4">
        <v>10</v>
      </c>
      <c r="D47" s="21">
        <v>255</v>
      </c>
      <c r="E47" s="21">
        <v>255</v>
      </c>
      <c r="F47" s="4">
        <f t="shared" ca="1" si="0"/>
        <v>116</v>
      </c>
      <c r="G47" s="7">
        <f t="shared" ca="1" si="1"/>
        <v>36</v>
      </c>
    </row>
    <row r="48" spans="1:7" x14ac:dyDescent="0.35">
      <c r="A48" s="4">
        <v>46</v>
      </c>
      <c r="B48" s="27">
        <f>'60cm'!A47</f>
        <v>8</v>
      </c>
      <c r="C48" s="4">
        <v>9</v>
      </c>
      <c r="D48" s="21">
        <v>255</v>
      </c>
      <c r="E48" s="21">
        <v>255</v>
      </c>
      <c r="F48" s="4">
        <f t="shared" ca="1" si="0"/>
        <v>116</v>
      </c>
      <c r="G48" s="7">
        <f t="shared" ca="1" si="1"/>
        <v>36</v>
      </c>
    </row>
    <row r="49" spans="1:7" x14ac:dyDescent="0.35">
      <c r="A49" s="4">
        <v>47</v>
      </c>
      <c r="B49" s="27">
        <f>'60cm'!A48</f>
        <v>7</v>
      </c>
      <c r="C49" s="4">
        <v>7</v>
      </c>
      <c r="D49" s="21">
        <v>255</v>
      </c>
      <c r="E49" s="21">
        <v>255</v>
      </c>
      <c r="F49" s="4">
        <f t="shared" ca="1" si="0"/>
        <v>116</v>
      </c>
      <c r="G49" s="7">
        <f t="shared" ca="1" si="1"/>
        <v>36</v>
      </c>
    </row>
    <row r="50" spans="1:7" x14ac:dyDescent="0.35">
      <c r="A50" s="4">
        <v>48</v>
      </c>
      <c r="B50" s="27">
        <f>'60cm'!A49</f>
        <v>9</v>
      </c>
      <c r="C50" s="4">
        <v>6</v>
      </c>
      <c r="D50" s="21">
        <v>255</v>
      </c>
      <c r="E50" s="21">
        <v>255</v>
      </c>
      <c r="F50" s="4">
        <f t="shared" ca="1" si="0"/>
        <v>116</v>
      </c>
      <c r="G50" s="7">
        <f t="shared" ca="1" si="1"/>
        <v>36</v>
      </c>
    </row>
    <row r="51" spans="1:7" x14ac:dyDescent="0.35">
      <c r="A51" s="4">
        <v>49</v>
      </c>
      <c r="B51" s="27">
        <f>'60cm'!A50</f>
        <v>8</v>
      </c>
      <c r="C51" s="4">
        <v>5</v>
      </c>
      <c r="D51" s="21">
        <v>255</v>
      </c>
      <c r="E51" s="21">
        <v>255</v>
      </c>
      <c r="F51" s="4">
        <f t="shared" ca="1" si="0"/>
        <v>116</v>
      </c>
      <c r="G51" s="7">
        <f t="shared" ca="1" si="1"/>
        <v>36</v>
      </c>
    </row>
    <row r="52" spans="1:7" x14ac:dyDescent="0.35">
      <c r="A52" s="4">
        <v>50</v>
      </c>
      <c r="B52" s="27">
        <f>'60cm'!A51</f>
        <v>8</v>
      </c>
      <c r="C52" s="4">
        <v>6</v>
      </c>
      <c r="D52" s="21">
        <v>255</v>
      </c>
      <c r="E52" s="21">
        <v>255</v>
      </c>
      <c r="F52" s="4">
        <f t="shared" ca="1" si="0"/>
        <v>116</v>
      </c>
      <c r="G52" s="7">
        <f t="shared" ca="1" si="1"/>
        <v>36</v>
      </c>
    </row>
    <row r="53" spans="1:7" x14ac:dyDescent="0.35">
      <c r="A53" s="4">
        <v>51</v>
      </c>
      <c r="B53" s="27" t="str">
        <f>'60cm'!A52</f>
        <v>0a</v>
      </c>
      <c r="C53" s="4">
        <v>7</v>
      </c>
      <c r="D53" s="21">
        <v>255</v>
      </c>
      <c r="E53" s="21">
        <v>255</v>
      </c>
      <c r="F53" s="4">
        <f t="shared" ca="1" si="0"/>
        <v>116</v>
      </c>
      <c r="G53" s="7">
        <f t="shared" ca="1" si="1"/>
        <v>36</v>
      </c>
    </row>
    <row r="54" spans="1:7" x14ac:dyDescent="0.35">
      <c r="A54" s="4">
        <v>52</v>
      </c>
      <c r="B54" s="27">
        <f>'60cm'!A53</f>
        <v>9</v>
      </c>
      <c r="C54" s="4">
        <v>8</v>
      </c>
      <c r="D54" s="21">
        <v>255</v>
      </c>
      <c r="E54" s="21">
        <v>255</v>
      </c>
      <c r="F54" s="4">
        <f t="shared" ca="1" si="0"/>
        <v>116</v>
      </c>
      <c r="G54" s="7">
        <f t="shared" ca="1" si="1"/>
        <v>36</v>
      </c>
    </row>
    <row r="55" spans="1:7" x14ac:dyDescent="0.35">
      <c r="A55" s="4">
        <v>53</v>
      </c>
      <c r="B55" s="27">
        <f>'60cm'!A54</f>
        <v>9</v>
      </c>
      <c r="C55" s="4">
        <v>10</v>
      </c>
      <c r="D55" s="21">
        <v>255</v>
      </c>
      <c r="E55" s="21">
        <v>255</v>
      </c>
      <c r="F55" s="4">
        <f t="shared" ca="1" si="0"/>
        <v>116</v>
      </c>
      <c r="G55" s="7">
        <f t="shared" ca="1" si="1"/>
        <v>36</v>
      </c>
    </row>
    <row r="56" spans="1:7" x14ac:dyDescent="0.35">
      <c r="A56" s="4">
        <v>54</v>
      </c>
      <c r="B56" s="27" t="str">
        <f>'60cm'!A55</f>
        <v>0b</v>
      </c>
      <c r="C56" s="4">
        <v>14</v>
      </c>
      <c r="D56" s="21">
        <v>255</v>
      </c>
      <c r="E56" s="21">
        <v>255</v>
      </c>
      <c r="F56" s="4">
        <f t="shared" ca="1" si="0"/>
        <v>116</v>
      </c>
      <c r="G56" s="7">
        <f t="shared" ca="1" si="1"/>
        <v>36</v>
      </c>
    </row>
    <row r="57" spans="1:7" x14ac:dyDescent="0.35">
      <c r="A57" s="4">
        <v>55</v>
      </c>
      <c r="B57" s="27" t="str">
        <f>'60cm'!A56</f>
        <v>0d</v>
      </c>
      <c r="C57" s="4">
        <v>19</v>
      </c>
      <c r="D57" s="21">
        <v>255</v>
      </c>
      <c r="E57" s="21">
        <v>255</v>
      </c>
      <c r="F57" s="4">
        <f t="shared" ca="1" si="0"/>
        <v>116</v>
      </c>
      <c r="G57" s="7">
        <f t="shared" ca="1" si="1"/>
        <v>36</v>
      </c>
    </row>
    <row r="58" spans="1:7" x14ac:dyDescent="0.35">
      <c r="A58" s="4">
        <v>56</v>
      </c>
      <c r="B58" s="27" t="str">
        <f>'60cm'!A57</f>
        <v>0b</v>
      </c>
      <c r="C58" s="4">
        <v>21</v>
      </c>
      <c r="D58" s="21">
        <v>255</v>
      </c>
      <c r="E58" s="21">
        <v>255</v>
      </c>
      <c r="F58" s="4">
        <f t="shared" ca="1" si="0"/>
        <v>116</v>
      </c>
      <c r="G58" s="7">
        <f t="shared" ca="1" si="1"/>
        <v>36</v>
      </c>
    </row>
    <row r="59" spans="1:7" x14ac:dyDescent="0.35">
      <c r="A59" s="4">
        <v>57</v>
      </c>
      <c r="B59" s="27" t="str">
        <f>'60cm'!A58</f>
        <v>0b</v>
      </c>
      <c r="C59" s="4">
        <v>20</v>
      </c>
      <c r="D59" s="21">
        <v>255</v>
      </c>
      <c r="E59" s="21">
        <v>255</v>
      </c>
      <c r="F59" s="4">
        <f t="shared" ca="1" si="0"/>
        <v>116</v>
      </c>
      <c r="G59" s="7">
        <f t="shared" ca="1" si="1"/>
        <v>36</v>
      </c>
    </row>
    <row r="60" spans="1:7" x14ac:dyDescent="0.35">
      <c r="A60" s="4">
        <v>58</v>
      </c>
      <c r="B60" s="27">
        <f>'60cm'!A59</f>
        <v>13</v>
      </c>
      <c r="C60" s="4">
        <v>15</v>
      </c>
      <c r="D60" s="21">
        <v>255</v>
      </c>
      <c r="E60" s="21">
        <v>255</v>
      </c>
      <c r="F60" s="4">
        <f t="shared" ca="1" si="0"/>
        <v>116</v>
      </c>
      <c r="G60" s="7">
        <f t="shared" ca="1" si="1"/>
        <v>36</v>
      </c>
    </row>
    <row r="61" spans="1:7" x14ac:dyDescent="0.35">
      <c r="A61" s="4">
        <v>59</v>
      </c>
      <c r="B61" s="27">
        <f>'60cm'!A60</f>
        <v>49</v>
      </c>
      <c r="C61" s="4">
        <v>10</v>
      </c>
      <c r="D61" s="21">
        <v>255</v>
      </c>
      <c r="E61" s="21">
        <v>255</v>
      </c>
      <c r="F61" s="4">
        <f t="shared" ca="1" si="0"/>
        <v>116</v>
      </c>
      <c r="G61" s="7">
        <f t="shared" ca="1" si="1"/>
        <v>36</v>
      </c>
    </row>
    <row r="62" spans="1:7" x14ac:dyDescent="0.35">
      <c r="A62" s="4">
        <v>60</v>
      </c>
      <c r="B62" s="27" t="str">
        <f>'60cm'!A61</f>
        <v>dc</v>
      </c>
      <c r="C62" s="4">
        <v>8</v>
      </c>
      <c r="D62" s="21">
        <v>255</v>
      </c>
      <c r="E62" s="21">
        <v>255</v>
      </c>
      <c r="F62" s="4">
        <f t="shared" ca="1" si="0"/>
        <v>116</v>
      </c>
      <c r="G62" s="7">
        <f t="shared" ca="1" si="1"/>
        <v>36</v>
      </c>
    </row>
    <row r="63" spans="1:7" x14ac:dyDescent="0.35">
      <c r="A63" s="4">
        <v>61</v>
      </c>
      <c r="B63" s="27" t="str">
        <f>'60cm'!A62</f>
        <v>ff</v>
      </c>
      <c r="C63" s="4">
        <v>10</v>
      </c>
      <c r="D63" s="21">
        <v>255</v>
      </c>
      <c r="E63" s="21">
        <v>255</v>
      </c>
      <c r="F63" s="4">
        <f t="shared" ca="1" si="0"/>
        <v>116</v>
      </c>
      <c r="G63" s="7">
        <f t="shared" ca="1" si="1"/>
        <v>36</v>
      </c>
    </row>
    <row r="64" spans="1:7" x14ac:dyDescent="0.35">
      <c r="A64" s="4">
        <v>62</v>
      </c>
      <c r="B64" s="27" t="str">
        <f>'60cm'!A63</f>
        <v>ff</v>
      </c>
      <c r="C64" s="4">
        <v>12</v>
      </c>
      <c r="D64" s="21">
        <v>255</v>
      </c>
      <c r="E64" s="21">
        <v>255</v>
      </c>
      <c r="F64" s="4">
        <f t="shared" ca="1" si="0"/>
        <v>116</v>
      </c>
      <c r="G64" s="7">
        <f t="shared" ca="1" si="1"/>
        <v>36</v>
      </c>
    </row>
    <row r="65" spans="1:7" x14ac:dyDescent="0.35">
      <c r="A65" s="4">
        <v>63</v>
      </c>
      <c r="B65" s="27" t="str">
        <f>'60cm'!A64</f>
        <v>ff</v>
      </c>
      <c r="C65" s="4">
        <v>14</v>
      </c>
      <c r="D65" s="21">
        <v>255</v>
      </c>
      <c r="E65" s="21">
        <v>255</v>
      </c>
      <c r="F65" s="4">
        <f t="shared" ca="1" si="0"/>
        <v>116</v>
      </c>
      <c r="G65" s="7">
        <f t="shared" ca="1" si="1"/>
        <v>36</v>
      </c>
    </row>
    <row r="66" spans="1:7" x14ac:dyDescent="0.35">
      <c r="A66" s="4">
        <v>64</v>
      </c>
      <c r="B66" s="27" t="str">
        <f>'60cm'!A65</f>
        <v>ff</v>
      </c>
      <c r="C66" s="4">
        <v>13</v>
      </c>
      <c r="D66" s="21">
        <v>255</v>
      </c>
      <c r="E66" s="21">
        <v>255</v>
      </c>
      <c r="F66" s="4">
        <f t="shared" ca="1" si="0"/>
        <v>84</v>
      </c>
      <c r="G66" s="7">
        <f t="shared" ca="1" si="1"/>
        <v>36</v>
      </c>
    </row>
    <row r="67" spans="1:7" x14ac:dyDescent="0.35">
      <c r="A67" s="4">
        <v>65</v>
      </c>
      <c r="B67" s="27" t="str">
        <f>'60cm'!A66</f>
        <v>ff</v>
      </c>
      <c r="C67" s="4">
        <v>11</v>
      </c>
      <c r="D67" s="21">
        <v>255</v>
      </c>
      <c r="E67" s="21">
        <v>255</v>
      </c>
      <c r="F67" s="4">
        <f t="shared" ref="F67:F130" ca="1" si="6">IF(J$12&gt;ROW(A65),255,IF(ROW(A65)&gt;J$10,J$11,IF(ROW(A65)&lt;J$13,INDIRECT(ADDRESS(IF(ROUNDDOWN((ROW(A65)/J$13)+3,0)&gt;=10,9,ROUNDDOWN((ROW(A65)/J$13)+3,0)),10)),INDIRECT(ADDRESS(IF(ROUNDDOWN((ROW(A65)/J$13)+3,0)&gt;=10,9,ROUNDDOWN((ROW(A65)/J$13)+3,0)),10)))))</f>
        <v>84</v>
      </c>
      <c r="G67" s="7">
        <f t="shared" ca="1" si="1"/>
        <v>4</v>
      </c>
    </row>
    <row r="68" spans="1:7" x14ac:dyDescent="0.35">
      <c r="A68" s="4">
        <v>66</v>
      </c>
      <c r="B68" s="27" t="str">
        <f>'60cm'!A67</f>
        <v>ff</v>
      </c>
      <c r="C68" s="4">
        <v>10</v>
      </c>
      <c r="D68" s="21">
        <v>255</v>
      </c>
      <c r="E68" s="21">
        <v>255</v>
      </c>
      <c r="F68" s="4">
        <f t="shared" ca="1" si="6"/>
        <v>84</v>
      </c>
      <c r="G68" s="7">
        <f t="shared" ref="G68:G131" ca="1" si="7">IF(L$12&gt;ROW(A66),255,IF(ROW(A66)&gt;L$10,L$11,IF(ROW(A66)&lt;L$13,INDIRECT(ADDRESS(IF(ROUNDDOWN((ROW(A66)/L$13)+3,0)&gt;=10,9,ROUNDDOWN((ROW(A66)/L$13)+3,0)),12)),INDIRECT(ADDRESS(IF(ROUNDDOWN((ROW(A66)/L$13)+3,0)&gt;=10,9,ROUNDDOWN((ROW(A66)/L$13)+3,0)),12)))))</f>
        <v>4</v>
      </c>
    </row>
    <row r="69" spans="1:7" x14ac:dyDescent="0.35">
      <c r="A69" s="4">
        <v>67</v>
      </c>
      <c r="B69" s="27" t="str">
        <f>'60cm'!A68</f>
        <v>ff</v>
      </c>
      <c r="C69" s="4">
        <v>10</v>
      </c>
      <c r="D69" s="21">
        <v>255</v>
      </c>
      <c r="E69" s="21">
        <v>255</v>
      </c>
      <c r="F69" s="4">
        <f t="shared" ca="1" si="6"/>
        <v>84</v>
      </c>
      <c r="G69" s="7">
        <f t="shared" ca="1" si="7"/>
        <v>4</v>
      </c>
    </row>
    <row r="70" spans="1:7" x14ac:dyDescent="0.35">
      <c r="A70" s="4">
        <v>68</v>
      </c>
      <c r="B70" s="27" t="str">
        <f>'60cm'!A69</f>
        <v>ff</v>
      </c>
      <c r="C70" s="4">
        <v>10</v>
      </c>
      <c r="D70" s="21">
        <v>255</v>
      </c>
      <c r="E70" s="21">
        <v>255</v>
      </c>
      <c r="F70" s="4">
        <f t="shared" ca="1" si="6"/>
        <v>84</v>
      </c>
      <c r="G70" s="7">
        <f t="shared" ca="1" si="7"/>
        <v>4</v>
      </c>
    </row>
    <row r="71" spans="1:7" x14ac:dyDescent="0.35">
      <c r="A71" s="4">
        <v>69</v>
      </c>
      <c r="B71" s="27" t="str">
        <f>'60cm'!A70</f>
        <v>ff</v>
      </c>
      <c r="C71" s="4">
        <v>11</v>
      </c>
      <c r="D71" s="21">
        <v>255</v>
      </c>
      <c r="E71" s="21">
        <v>255</v>
      </c>
      <c r="F71" s="4">
        <f t="shared" ca="1" si="6"/>
        <v>84</v>
      </c>
      <c r="G71" s="7">
        <f t="shared" ca="1" si="7"/>
        <v>4</v>
      </c>
    </row>
    <row r="72" spans="1:7" x14ac:dyDescent="0.35">
      <c r="A72" s="4">
        <v>70</v>
      </c>
      <c r="B72" s="27">
        <f>'60cm'!A71</f>
        <v>89</v>
      </c>
      <c r="C72" s="4">
        <v>11</v>
      </c>
      <c r="D72" s="21">
        <v>255</v>
      </c>
      <c r="E72" s="21">
        <v>255</v>
      </c>
      <c r="F72" s="4">
        <f t="shared" ca="1" si="6"/>
        <v>84</v>
      </c>
      <c r="G72" s="7">
        <f t="shared" ca="1" si="7"/>
        <v>4</v>
      </c>
    </row>
    <row r="73" spans="1:7" x14ac:dyDescent="0.35">
      <c r="A73" s="4">
        <v>71</v>
      </c>
      <c r="B73" s="27">
        <f>'60cm'!A72</f>
        <v>41</v>
      </c>
      <c r="C73" s="4">
        <v>11</v>
      </c>
      <c r="D73" s="21">
        <v>255</v>
      </c>
      <c r="E73" s="21">
        <v>255</v>
      </c>
      <c r="F73" s="4">
        <f t="shared" ca="1" si="6"/>
        <v>84</v>
      </c>
      <c r="G73" s="7">
        <f t="shared" ca="1" si="7"/>
        <v>4</v>
      </c>
    </row>
    <row r="74" spans="1:7" x14ac:dyDescent="0.35">
      <c r="A74" s="4">
        <v>72</v>
      </c>
      <c r="B74" s="27">
        <f>'60cm'!A73</f>
        <v>43</v>
      </c>
      <c r="C74" s="4">
        <v>11</v>
      </c>
      <c r="D74" s="21">
        <v>255</v>
      </c>
      <c r="E74" s="21">
        <v>255</v>
      </c>
      <c r="F74" s="4">
        <f t="shared" ca="1" si="6"/>
        <v>84</v>
      </c>
      <c r="G74" s="7">
        <f t="shared" ca="1" si="7"/>
        <v>4</v>
      </c>
    </row>
    <row r="75" spans="1:7" x14ac:dyDescent="0.35">
      <c r="A75" s="4">
        <v>73</v>
      </c>
      <c r="B75" s="27">
        <f>'60cm'!A74</f>
        <v>77</v>
      </c>
      <c r="C75" s="4">
        <v>10</v>
      </c>
      <c r="D75" s="21">
        <v>255</v>
      </c>
      <c r="E75" s="21">
        <v>255</v>
      </c>
      <c r="F75" s="4">
        <f t="shared" ca="1" si="6"/>
        <v>84</v>
      </c>
      <c r="G75" s="7">
        <f t="shared" ca="1" si="7"/>
        <v>4</v>
      </c>
    </row>
    <row r="76" spans="1:7" x14ac:dyDescent="0.35">
      <c r="A76" s="4">
        <v>74</v>
      </c>
      <c r="B76" s="27" t="str">
        <f>'60cm'!A75</f>
        <v>b8</v>
      </c>
      <c r="C76" s="4">
        <v>10</v>
      </c>
      <c r="D76" s="21">
        <v>255</v>
      </c>
      <c r="E76" s="21">
        <v>255</v>
      </c>
      <c r="F76" s="4">
        <f t="shared" ca="1" si="6"/>
        <v>84</v>
      </c>
      <c r="G76" s="7">
        <f t="shared" ca="1" si="7"/>
        <v>4</v>
      </c>
    </row>
    <row r="77" spans="1:7" x14ac:dyDescent="0.35">
      <c r="A77" s="4">
        <v>75</v>
      </c>
      <c r="B77" s="27" t="str">
        <f>'60cm'!A76</f>
        <v>f2</v>
      </c>
      <c r="C77" s="4">
        <v>10</v>
      </c>
      <c r="D77" s="21">
        <v>255</v>
      </c>
      <c r="E77" s="21">
        <v>255</v>
      </c>
      <c r="F77" s="4">
        <f t="shared" ca="1" si="6"/>
        <v>84</v>
      </c>
      <c r="G77" s="7">
        <f t="shared" ca="1" si="7"/>
        <v>4</v>
      </c>
    </row>
    <row r="78" spans="1:7" x14ac:dyDescent="0.35">
      <c r="A78" s="4">
        <v>76</v>
      </c>
      <c r="B78" s="27" t="str">
        <f>'60cm'!A77</f>
        <v>ff</v>
      </c>
      <c r="C78" s="4">
        <v>10</v>
      </c>
      <c r="D78" s="21">
        <v>255</v>
      </c>
      <c r="E78" s="21">
        <v>255</v>
      </c>
      <c r="F78" s="4">
        <f t="shared" ca="1" si="6"/>
        <v>84</v>
      </c>
      <c r="G78" s="7">
        <f t="shared" ca="1" si="7"/>
        <v>4</v>
      </c>
    </row>
    <row r="79" spans="1:7" x14ac:dyDescent="0.35">
      <c r="A79" s="4">
        <v>77</v>
      </c>
      <c r="B79" s="27" t="str">
        <f>'60cm'!A78</f>
        <v>ff</v>
      </c>
      <c r="C79" s="4">
        <v>11</v>
      </c>
      <c r="D79" s="21">
        <v>255</v>
      </c>
      <c r="E79" s="21">
        <v>255</v>
      </c>
      <c r="F79" s="4">
        <f t="shared" ca="1" si="6"/>
        <v>84</v>
      </c>
      <c r="G79" s="7">
        <f t="shared" ca="1" si="7"/>
        <v>4</v>
      </c>
    </row>
    <row r="80" spans="1:7" x14ac:dyDescent="0.35">
      <c r="A80" s="4">
        <v>78</v>
      </c>
      <c r="B80" s="27" t="str">
        <f>'60cm'!A79</f>
        <v>ff</v>
      </c>
      <c r="C80" s="4">
        <v>15</v>
      </c>
      <c r="D80" s="21">
        <v>255</v>
      </c>
      <c r="E80" s="21">
        <v>255</v>
      </c>
      <c r="F80" s="4">
        <f t="shared" ca="1" si="6"/>
        <v>84</v>
      </c>
      <c r="G80" s="7">
        <f t="shared" ca="1" si="7"/>
        <v>4</v>
      </c>
    </row>
    <row r="81" spans="1:7" x14ac:dyDescent="0.35">
      <c r="A81" s="4">
        <v>79</v>
      </c>
      <c r="B81" s="27" t="str">
        <f>'60cm'!A80</f>
        <v>ff</v>
      </c>
      <c r="C81" s="4">
        <v>20</v>
      </c>
      <c r="D81" s="21">
        <v>255</v>
      </c>
      <c r="E81" s="21">
        <v>255</v>
      </c>
      <c r="F81" s="4">
        <f t="shared" ca="1" si="6"/>
        <v>84</v>
      </c>
      <c r="G81" s="7">
        <f t="shared" ca="1" si="7"/>
        <v>4</v>
      </c>
    </row>
    <row r="82" spans="1:7" x14ac:dyDescent="0.35">
      <c r="A82" s="4">
        <v>80</v>
      </c>
      <c r="B82" s="27" t="str">
        <f>'60cm'!A81</f>
        <v>f8</v>
      </c>
      <c r="C82" s="4">
        <v>21</v>
      </c>
      <c r="D82" s="21">
        <v>255</v>
      </c>
      <c r="E82" s="21">
        <v>255</v>
      </c>
      <c r="F82" s="4">
        <f t="shared" ca="1" si="6"/>
        <v>84</v>
      </c>
      <c r="G82" s="7">
        <f t="shared" ca="1" si="7"/>
        <v>4</v>
      </c>
    </row>
    <row r="83" spans="1:7" x14ac:dyDescent="0.35">
      <c r="A83" s="4">
        <v>81</v>
      </c>
      <c r="B83" s="27" t="str">
        <f>'60cm'!A82</f>
        <v>b3</v>
      </c>
      <c r="C83" s="4">
        <v>19</v>
      </c>
      <c r="D83" s="21">
        <v>255</v>
      </c>
      <c r="E83" s="21">
        <v>255</v>
      </c>
      <c r="F83" s="4">
        <f t="shared" ca="1" si="6"/>
        <v>84</v>
      </c>
      <c r="G83" s="7">
        <f t="shared" ca="1" si="7"/>
        <v>4</v>
      </c>
    </row>
    <row r="84" spans="1:7" x14ac:dyDescent="0.35">
      <c r="A84" s="4">
        <v>82</v>
      </c>
      <c r="B84" s="27">
        <f>'60cm'!A83</f>
        <v>74</v>
      </c>
      <c r="C84" s="4">
        <v>16</v>
      </c>
      <c r="D84" s="21">
        <v>255</v>
      </c>
      <c r="E84" s="21">
        <v>255</v>
      </c>
      <c r="F84" s="4">
        <f t="shared" ca="1" si="6"/>
        <v>84</v>
      </c>
      <c r="G84" s="7">
        <f t="shared" ca="1" si="7"/>
        <v>4</v>
      </c>
    </row>
    <row r="85" spans="1:7" x14ac:dyDescent="0.35">
      <c r="A85" s="4">
        <v>83</v>
      </c>
      <c r="B85" s="27">
        <f>'60cm'!A84</f>
        <v>46</v>
      </c>
      <c r="C85" s="4">
        <v>13</v>
      </c>
      <c r="D85" s="21">
        <v>255</v>
      </c>
      <c r="E85" s="21">
        <v>255</v>
      </c>
      <c r="F85" s="4">
        <f t="shared" ca="1" si="6"/>
        <v>84</v>
      </c>
      <c r="G85" s="7">
        <f t="shared" ca="1" si="7"/>
        <v>4</v>
      </c>
    </row>
    <row r="86" spans="1:7" x14ac:dyDescent="0.35">
      <c r="A86" s="4">
        <v>84</v>
      </c>
      <c r="B86" s="27" t="str">
        <f>'60cm'!A85</f>
        <v>2b</v>
      </c>
      <c r="C86" s="4">
        <v>10</v>
      </c>
      <c r="D86" s="21">
        <v>255</v>
      </c>
      <c r="E86" s="21">
        <v>255</v>
      </c>
      <c r="F86" s="4">
        <f t="shared" ca="1" si="6"/>
        <v>84</v>
      </c>
      <c r="G86" s="7">
        <f t="shared" ca="1" si="7"/>
        <v>4</v>
      </c>
    </row>
    <row r="87" spans="1:7" x14ac:dyDescent="0.35">
      <c r="A87" s="4">
        <v>85</v>
      </c>
      <c r="B87" s="27" t="str">
        <f>'60cm'!A86</f>
        <v>1f</v>
      </c>
      <c r="C87" s="4">
        <v>9</v>
      </c>
      <c r="D87" s="21">
        <v>255</v>
      </c>
      <c r="E87" s="21">
        <v>255</v>
      </c>
      <c r="F87" s="4">
        <f t="shared" ca="1" si="6"/>
        <v>84</v>
      </c>
      <c r="G87" s="7">
        <f t="shared" ca="1" si="7"/>
        <v>4</v>
      </c>
    </row>
    <row r="88" spans="1:7" x14ac:dyDescent="0.35">
      <c r="A88" s="4">
        <v>86</v>
      </c>
      <c r="B88" s="27" t="str">
        <f>'60cm'!A87</f>
        <v>1f</v>
      </c>
      <c r="C88" s="4">
        <v>15</v>
      </c>
      <c r="D88" s="21">
        <v>255</v>
      </c>
      <c r="E88" s="21">
        <v>255</v>
      </c>
      <c r="F88" s="4">
        <f t="shared" ca="1" si="6"/>
        <v>84</v>
      </c>
      <c r="G88" s="7">
        <f t="shared" ca="1" si="7"/>
        <v>4</v>
      </c>
    </row>
    <row r="89" spans="1:7" x14ac:dyDescent="0.35">
      <c r="A89" s="4">
        <v>87</v>
      </c>
      <c r="B89" s="27" t="str">
        <f>'60cm'!A88</f>
        <v>1e</v>
      </c>
      <c r="C89" s="4">
        <v>22</v>
      </c>
      <c r="D89" s="21">
        <v>255</v>
      </c>
      <c r="E89" s="21">
        <v>255</v>
      </c>
      <c r="F89" s="4">
        <f t="shared" ca="1" si="6"/>
        <v>84</v>
      </c>
      <c r="G89" s="7">
        <f t="shared" ca="1" si="7"/>
        <v>4</v>
      </c>
    </row>
    <row r="90" spans="1:7" x14ac:dyDescent="0.35">
      <c r="A90" s="4">
        <v>88</v>
      </c>
      <c r="B90" s="27">
        <f>'60cm'!A89</f>
        <v>18</v>
      </c>
      <c r="C90" s="4">
        <v>28</v>
      </c>
      <c r="D90" s="21">
        <v>255</v>
      </c>
      <c r="E90" s="21">
        <v>255</v>
      </c>
      <c r="F90" s="4">
        <f t="shared" ca="1" si="6"/>
        <v>84</v>
      </c>
      <c r="G90" s="7">
        <f t="shared" ca="1" si="7"/>
        <v>4</v>
      </c>
    </row>
    <row r="91" spans="1:7" x14ac:dyDescent="0.35">
      <c r="A91" s="4">
        <v>89</v>
      </c>
      <c r="B91" s="27">
        <f>'60cm'!A90</f>
        <v>11</v>
      </c>
      <c r="C91" s="4">
        <v>32</v>
      </c>
      <c r="D91" s="21">
        <v>255</v>
      </c>
      <c r="E91" s="21">
        <v>255</v>
      </c>
      <c r="F91" s="4">
        <f t="shared" ca="1" si="6"/>
        <v>84</v>
      </c>
      <c r="G91" s="7">
        <f t="shared" ca="1" si="7"/>
        <v>4</v>
      </c>
    </row>
    <row r="92" spans="1:7" x14ac:dyDescent="0.35">
      <c r="A92" s="4">
        <v>90</v>
      </c>
      <c r="B92" s="27" t="str">
        <f>'60cm'!A91</f>
        <v>0f</v>
      </c>
      <c r="C92" s="4">
        <v>33</v>
      </c>
      <c r="D92" s="21">
        <v>255</v>
      </c>
      <c r="E92" s="21">
        <v>255</v>
      </c>
      <c r="F92" s="4">
        <f t="shared" ca="1" si="6"/>
        <v>84</v>
      </c>
      <c r="G92" s="7">
        <f t="shared" ca="1" si="7"/>
        <v>4</v>
      </c>
    </row>
    <row r="93" spans="1:7" x14ac:dyDescent="0.35">
      <c r="A93" s="4">
        <v>91</v>
      </c>
      <c r="B93" s="27">
        <f>'60cm'!A92</f>
        <v>14</v>
      </c>
      <c r="C93" s="4">
        <v>30</v>
      </c>
      <c r="D93" s="21">
        <v>255</v>
      </c>
      <c r="E93" s="21">
        <v>255</v>
      </c>
      <c r="F93" s="4">
        <f t="shared" ca="1" si="6"/>
        <v>84</v>
      </c>
      <c r="G93" s="7">
        <f t="shared" ca="1" si="7"/>
        <v>4</v>
      </c>
    </row>
    <row r="94" spans="1:7" x14ac:dyDescent="0.35">
      <c r="A94" s="4">
        <v>92</v>
      </c>
      <c r="B94" s="27">
        <f>'60cm'!A93</f>
        <v>19</v>
      </c>
      <c r="C94" s="4">
        <v>27</v>
      </c>
      <c r="D94" s="21">
        <v>255</v>
      </c>
      <c r="E94" s="21">
        <v>255</v>
      </c>
      <c r="F94" s="4">
        <f t="shared" ca="1" si="6"/>
        <v>84</v>
      </c>
      <c r="G94" s="7">
        <f t="shared" ca="1" si="7"/>
        <v>4</v>
      </c>
    </row>
    <row r="95" spans="1:7" x14ac:dyDescent="0.35">
      <c r="A95" s="4">
        <v>93</v>
      </c>
      <c r="B95" s="27">
        <f>'60cm'!A94</f>
        <v>16</v>
      </c>
      <c r="C95" s="4">
        <v>25</v>
      </c>
      <c r="D95" s="21">
        <v>255</v>
      </c>
      <c r="E95" s="21">
        <v>255</v>
      </c>
      <c r="F95" s="4">
        <f t="shared" ca="1" si="6"/>
        <v>84</v>
      </c>
      <c r="G95" s="7">
        <f t="shared" ca="1" si="7"/>
        <v>4</v>
      </c>
    </row>
    <row r="96" spans="1:7" x14ac:dyDescent="0.35">
      <c r="A96" s="4">
        <v>94</v>
      </c>
      <c r="B96" s="27">
        <f>'60cm'!A95</f>
        <v>12</v>
      </c>
      <c r="C96" s="4">
        <v>21</v>
      </c>
      <c r="D96" s="21">
        <v>255</v>
      </c>
      <c r="E96" s="21">
        <v>255</v>
      </c>
      <c r="F96" s="4">
        <f t="shared" ca="1" si="6"/>
        <v>84</v>
      </c>
      <c r="G96" s="7">
        <f t="shared" ca="1" si="7"/>
        <v>4</v>
      </c>
    </row>
    <row r="97" spans="1:7" x14ac:dyDescent="0.35">
      <c r="A97" s="4">
        <v>95</v>
      </c>
      <c r="B97" s="27">
        <f>'60cm'!A96</f>
        <v>10</v>
      </c>
      <c r="C97" s="4">
        <v>17</v>
      </c>
      <c r="D97" s="21">
        <v>255</v>
      </c>
      <c r="E97" s="21">
        <v>255</v>
      </c>
      <c r="F97" s="4">
        <f t="shared" ca="1" si="6"/>
        <v>84</v>
      </c>
      <c r="G97" s="7">
        <f t="shared" ca="1" si="7"/>
        <v>4</v>
      </c>
    </row>
    <row r="98" spans="1:7" x14ac:dyDescent="0.35">
      <c r="A98" s="4">
        <v>96</v>
      </c>
      <c r="B98" s="27" t="str">
        <f>'60cm'!A97</f>
        <v>0b</v>
      </c>
      <c r="C98" s="4">
        <v>14</v>
      </c>
      <c r="D98" s="21">
        <v>255</v>
      </c>
      <c r="E98" s="21">
        <v>255</v>
      </c>
      <c r="F98" s="4">
        <f t="shared" ca="1" si="6"/>
        <v>76</v>
      </c>
      <c r="G98" s="7">
        <f t="shared" ca="1" si="7"/>
        <v>4</v>
      </c>
    </row>
    <row r="99" spans="1:7" x14ac:dyDescent="0.35">
      <c r="A99" s="4">
        <v>97</v>
      </c>
      <c r="B99" s="27" t="str">
        <f>'60cm'!A98</f>
        <v>0a</v>
      </c>
      <c r="C99" s="4">
        <v>13</v>
      </c>
      <c r="D99" s="21">
        <v>255</v>
      </c>
      <c r="E99" s="21">
        <v>255</v>
      </c>
      <c r="F99" s="4">
        <f t="shared" ca="1" si="6"/>
        <v>76</v>
      </c>
      <c r="G99" s="7">
        <f t="shared" ca="1" si="7"/>
        <v>4</v>
      </c>
    </row>
    <row r="100" spans="1:7" x14ac:dyDescent="0.35">
      <c r="A100" s="4">
        <v>98</v>
      </c>
      <c r="B100" s="27" t="str">
        <f>'60cm'!A99</f>
        <v>0c</v>
      </c>
      <c r="C100" s="4">
        <v>11</v>
      </c>
      <c r="D100" s="21">
        <v>255</v>
      </c>
      <c r="E100" s="21">
        <v>255</v>
      </c>
      <c r="F100" s="4">
        <f t="shared" ca="1" si="6"/>
        <v>76</v>
      </c>
      <c r="G100" s="7">
        <f t="shared" ca="1" si="7"/>
        <v>4</v>
      </c>
    </row>
    <row r="101" spans="1:7" x14ac:dyDescent="0.35">
      <c r="A101" s="4">
        <v>99</v>
      </c>
      <c r="B101" s="27" t="str">
        <f>'60cm'!A100</f>
        <v>0f</v>
      </c>
      <c r="C101" s="4">
        <v>9</v>
      </c>
      <c r="D101" s="21">
        <v>255</v>
      </c>
      <c r="E101" s="21">
        <v>255</v>
      </c>
      <c r="F101" s="4">
        <f t="shared" ca="1" si="6"/>
        <v>76</v>
      </c>
      <c r="G101" s="7">
        <f t="shared" ca="1" si="7"/>
        <v>4</v>
      </c>
    </row>
    <row r="102" spans="1:7" x14ac:dyDescent="0.35">
      <c r="A102" s="4">
        <v>100</v>
      </c>
      <c r="B102" s="27">
        <f>'60cm'!A101</f>
        <v>11</v>
      </c>
      <c r="C102" s="4">
        <v>12</v>
      </c>
      <c r="D102" s="21">
        <v>255</v>
      </c>
      <c r="E102" s="21">
        <v>255</v>
      </c>
      <c r="F102" s="4">
        <f t="shared" ca="1" si="6"/>
        <v>76</v>
      </c>
      <c r="G102" s="7">
        <f t="shared" ca="1" si="7"/>
        <v>4</v>
      </c>
    </row>
    <row r="103" spans="1:7" x14ac:dyDescent="0.35">
      <c r="A103" s="4">
        <v>101</v>
      </c>
      <c r="B103" s="27" t="str">
        <f>'60cm'!A102</f>
        <v>0f</v>
      </c>
      <c r="C103" s="4">
        <v>19</v>
      </c>
      <c r="D103" s="21">
        <v>255</v>
      </c>
      <c r="E103" s="21">
        <v>255</v>
      </c>
      <c r="F103" s="4">
        <f t="shared" ca="1" si="6"/>
        <v>76</v>
      </c>
      <c r="G103" s="7">
        <f t="shared" ca="1" si="7"/>
        <v>4</v>
      </c>
    </row>
    <row r="104" spans="1:7" x14ac:dyDescent="0.35">
      <c r="A104" s="4">
        <v>102</v>
      </c>
      <c r="B104" s="27" t="str">
        <f>'60cm'!A103</f>
        <v>0d</v>
      </c>
      <c r="C104" s="4">
        <v>24</v>
      </c>
      <c r="D104" s="21">
        <v>255</v>
      </c>
      <c r="E104" s="21">
        <v>255</v>
      </c>
      <c r="F104" s="4">
        <f t="shared" ca="1" si="6"/>
        <v>76</v>
      </c>
      <c r="G104" s="7">
        <f t="shared" ca="1" si="7"/>
        <v>4</v>
      </c>
    </row>
    <row r="105" spans="1:7" x14ac:dyDescent="0.35">
      <c r="A105" s="4">
        <v>103</v>
      </c>
      <c r="B105" s="27">
        <f>'60cm'!A104</f>
        <v>9</v>
      </c>
      <c r="C105" s="4">
        <v>25</v>
      </c>
      <c r="D105" s="21">
        <v>255</v>
      </c>
      <c r="E105" s="21">
        <v>255</v>
      </c>
      <c r="F105" s="4">
        <f t="shared" ca="1" si="6"/>
        <v>76</v>
      </c>
      <c r="G105" s="7">
        <f t="shared" ca="1" si="7"/>
        <v>4</v>
      </c>
    </row>
    <row r="106" spans="1:7" x14ac:dyDescent="0.35">
      <c r="A106" s="4">
        <v>104</v>
      </c>
      <c r="B106" s="27">
        <f>'60cm'!A105</f>
        <v>6</v>
      </c>
      <c r="C106" s="4">
        <v>23</v>
      </c>
      <c r="D106" s="21">
        <v>255</v>
      </c>
      <c r="E106" s="21">
        <v>255</v>
      </c>
      <c r="F106" s="4">
        <f t="shared" ca="1" si="6"/>
        <v>76</v>
      </c>
      <c r="G106" s="7">
        <f t="shared" ca="1" si="7"/>
        <v>4</v>
      </c>
    </row>
    <row r="107" spans="1:7" x14ac:dyDescent="0.35">
      <c r="A107" s="4">
        <v>105</v>
      </c>
      <c r="B107" s="27">
        <f>'60cm'!A106</f>
        <v>7</v>
      </c>
      <c r="C107" s="4">
        <v>17</v>
      </c>
      <c r="D107" s="21">
        <v>255</v>
      </c>
      <c r="E107" s="21">
        <v>255</v>
      </c>
      <c r="F107" s="4">
        <f t="shared" ca="1" si="6"/>
        <v>76</v>
      </c>
      <c r="G107" s="7">
        <f t="shared" ca="1" si="7"/>
        <v>4</v>
      </c>
    </row>
    <row r="108" spans="1:7" x14ac:dyDescent="0.35">
      <c r="A108" s="4">
        <v>106</v>
      </c>
      <c r="B108" s="27">
        <f>'60cm'!A107</f>
        <v>8</v>
      </c>
      <c r="C108" s="4">
        <v>13</v>
      </c>
      <c r="D108" s="21">
        <v>255</v>
      </c>
      <c r="E108" s="21">
        <v>255</v>
      </c>
      <c r="F108" s="4">
        <f t="shared" ca="1" si="6"/>
        <v>76</v>
      </c>
      <c r="G108" s="7">
        <f t="shared" ca="1" si="7"/>
        <v>4</v>
      </c>
    </row>
    <row r="109" spans="1:7" x14ac:dyDescent="0.35">
      <c r="A109" s="4">
        <v>107</v>
      </c>
      <c r="B109" s="27" t="str">
        <f>'60cm'!A108</f>
        <v>0a</v>
      </c>
      <c r="C109" s="4">
        <v>13</v>
      </c>
      <c r="D109" s="21">
        <v>255</v>
      </c>
      <c r="E109" s="21">
        <v>255</v>
      </c>
      <c r="F109" s="4">
        <f t="shared" ca="1" si="6"/>
        <v>76</v>
      </c>
      <c r="G109" s="7">
        <f t="shared" ca="1" si="7"/>
        <v>4</v>
      </c>
    </row>
    <row r="110" spans="1:7" x14ac:dyDescent="0.35">
      <c r="A110" s="4">
        <v>108</v>
      </c>
      <c r="B110" s="27" t="str">
        <f>'60cm'!A109</f>
        <v>0a</v>
      </c>
      <c r="C110" s="4">
        <v>14</v>
      </c>
      <c r="D110" s="21">
        <v>255</v>
      </c>
      <c r="E110" s="21">
        <v>255</v>
      </c>
      <c r="F110" s="4">
        <f t="shared" ca="1" si="6"/>
        <v>76</v>
      </c>
      <c r="G110" s="7">
        <f t="shared" ca="1" si="7"/>
        <v>4</v>
      </c>
    </row>
    <row r="111" spans="1:7" x14ac:dyDescent="0.35">
      <c r="A111" s="4">
        <v>109</v>
      </c>
      <c r="B111" s="27">
        <f>'60cm'!A110</f>
        <v>7</v>
      </c>
      <c r="C111" s="4">
        <v>14</v>
      </c>
      <c r="D111" s="21">
        <v>255</v>
      </c>
      <c r="E111" s="21">
        <v>255</v>
      </c>
      <c r="F111" s="4">
        <f t="shared" ca="1" si="6"/>
        <v>76</v>
      </c>
      <c r="G111" s="7">
        <f t="shared" ca="1" si="7"/>
        <v>4</v>
      </c>
    </row>
    <row r="112" spans="1:7" x14ac:dyDescent="0.35">
      <c r="A112" s="4">
        <v>110</v>
      </c>
      <c r="B112" s="27">
        <f>'60cm'!A111</f>
        <v>7</v>
      </c>
      <c r="C112" s="4">
        <v>13</v>
      </c>
      <c r="D112" s="21">
        <v>255</v>
      </c>
      <c r="E112" s="21">
        <v>255</v>
      </c>
      <c r="F112" s="4">
        <f t="shared" ca="1" si="6"/>
        <v>76</v>
      </c>
      <c r="G112" s="7">
        <f t="shared" ca="1" si="7"/>
        <v>4</v>
      </c>
    </row>
    <row r="113" spans="1:7" x14ac:dyDescent="0.35">
      <c r="A113" s="4">
        <v>111</v>
      </c>
      <c r="B113" s="27">
        <f>'60cm'!A112</f>
        <v>9</v>
      </c>
      <c r="C113" s="4">
        <v>12</v>
      </c>
      <c r="D113" s="21">
        <v>255</v>
      </c>
      <c r="E113" s="21">
        <v>255</v>
      </c>
      <c r="F113" s="4">
        <f t="shared" ca="1" si="6"/>
        <v>76</v>
      </c>
      <c r="G113" s="7">
        <f t="shared" ca="1" si="7"/>
        <v>4</v>
      </c>
    </row>
    <row r="114" spans="1:7" x14ac:dyDescent="0.35">
      <c r="A114" s="4">
        <v>112</v>
      </c>
      <c r="B114" s="27">
        <f>'60cm'!A113</f>
        <v>9</v>
      </c>
      <c r="C114" s="4">
        <v>10</v>
      </c>
      <c r="D114" s="21">
        <v>255</v>
      </c>
      <c r="E114" s="21">
        <v>255</v>
      </c>
      <c r="F114" s="4">
        <f t="shared" ca="1" si="6"/>
        <v>76</v>
      </c>
      <c r="G114" s="7">
        <f t="shared" ca="1" si="7"/>
        <v>4</v>
      </c>
    </row>
    <row r="115" spans="1:7" x14ac:dyDescent="0.35">
      <c r="A115" s="4">
        <v>113</v>
      </c>
      <c r="B115" s="27">
        <f>'60cm'!A114</f>
        <v>8</v>
      </c>
      <c r="C115" s="4">
        <v>7</v>
      </c>
      <c r="D115" s="21">
        <v>255</v>
      </c>
      <c r="E115" s="21">
        <v>255</v>
      </c>
      <c r="F115" s="4">
        <f t="shared" ca="1" si="6"/>
        <v>76</v>
      </c>
      <c r="G115" s="7">
        <f t="shared" ca="1" si="7"/>
        <v>4</v>
      </c>
    </row>
    <row r="116" spans="1:7" x14ac:dyDescent="0.35">
      <c r="A116" s="4">
        <v>114</v>
      </c>
      <c r="B116" s="27">
        <f>'60cm'!A115</f>
        <v>8</v>
      </c>
      <c r="C116" s="4">
        <v>6</v>
      </c>
      <c r="D116" s="21">
        <v>255</v>
      </c>
      <c r="E116" s="21">
        <v>255</v>
      </c>
      <c r="F116" s="4">
        <f t="shared" ca="1" si="6"/>
        <v>76</v>
      </c>
      <c r="G116" s="7">
        <f t="shared" ca="1" si="7"/>
        <v>4</v>
      </c>
    </row>
    <row r="117" spans="1:7" x14ac:dyDescent="0.35">
      <c r="A117" s="4">
        <v>115</v>
      </c>
      <c r="B117" s="27">
        <f>'60cm'!A116</f>
        <v>7</v>
      </c>
      <c r="C117" s="4">
        <v>6</v>
      </c>
      <c r="D117" s="21">
        <v>255</v>
      </c>
      <c r="E117" s="21">
        <v>255</v>
      </c>
      <c r="F117" s="4">
        <f t="shared" ca="1" si="6"/>
        <v>76</v>
      </c>
      <c r="G117" s="7">
        <f t="shared" ca="1" si="7"/>
        <v>4</v>
      </c>
    </row>
    <row r="118" spans="1:7" x14ac:dyDescent="0.35">
      <c r="A118" s="4">
        <v>116</v>
      </c>
      <c r="B118" s="27">
        <f>'60cm'!A117</f>
        <v>5</v>
      </c>
      <c r="C118" s="4">
        <v>6</v>
      </c>
      <c r="D118" s="21">
        <v>255</v>
      </c>
      <c r="E118" s="21">
        <v>255</v>
      </c>
      <c r="F118" s="4">
        <f t="shared" ca="1" si="6"/>
        <v>76</v>
      </c>
      <c r="G118" s="7">
        <f t="shared" ca="1" si="7"/>
        <v>4</v>
      </c>
    </row>
    <row r="119" spans="1:7" x14ac:dyDescent="0.35">
      <c r="A119" s="4">
        <v>117</v>
      </c>
      <c r="B119" s="27">
        <f>'60cm'!A118</f>
        <v>6</v>
      </c>
      <c r="C119" s="4">
        <v>5</v>
      </c>
      <c r="D119" s="21">
        <v>255</v>
      </c>
      <c r="E119" s="21">
        <v>255</v>
      </c>
      <c r="F119" s="4">
        <f t="shared" ca="1" si="6"/>
        <v>76</v>
      </c>
      <c r="G119" s="7">
        <f t="shared" ca="1" si="7"/>
        <v>4</v>
      </c>
    </row>
    <row r="120" spans="1:7" x14ac:dyDescent="0.35">
      <c r="A120" s="4">
        <v>118</v>
      </c>
      <c r="B120" s="27">
        <f>'60cm'!A119</f>
        <v>6</v>
      </c>
      <c r="C120" s="4">
        <v>3</v>
      </c>
      <c r="D120" s="21">
        <v>255</v>
      </c>
      <c r="E120" s="21">
        <v>255</v>
      </c>
      <c r="F120" s="4">
        <f t="shared" ca="1" si="6"/>
        <v>76</v>
      </c>
      <c r="G120" s="7">
        <f t="shared" ca="1" si="7"/>
        <v>4</v>
      </c>
    </row>
    <row r="121" spans="1:7" x14ac:dyDescent="0.35">
      <c r="A121" s="4">
        <v>119</v>
      </c>
      <c r="B121" s="27">
        <f>'60cm'!A120</f>
        <v>7</v>
      </c>
      <c r="C121" s="4">
        <v>5</v>
      </c>
      <c r="D121" s="21">
        <v>255</v>
      </c>
      <c r="E121" s="21">
        <v>255</v>
      </c>
      <c r="F121" s="4">
        <f t="shared" ca="1" si="6"/>
        <v>76</v>
      </c>
      <c r="G121" s="7">
        <f t="shared" ca="1" si="7"/>
        <v>4</v>
      </c>
    </row>
    <row r="122" spans="1:7" x14ac:dyDescent="0.35">
      <c r="A122" s="4">
        <v>120</v>
      </c>
      <c r="B122" s="27">
        <f>'60cm'!A121</f>
        <v>8</v>
      </c>
      <c r="C122" s="4">
        <v>8</v>
      </c>
      <c r="D122" s="21">
        <v>255</v>
      </c>
      <c r="E122" s="21">
        <v>255</v>
      </c>
      <c r="F122" s="4">
        <f t="shared" ca="1" si="6"/>
        <v>76</v>
      </c>
      <c r="G122" s="7">
        <f t="shared" ca="1" si="7"/>
        <v>4</v>
      </c>
    </row>
    <row r="123" spans="1:7" x14ac:dyDescent="0.35">
      <c r="A123" s="4">
        <v>121</v>
      </c>
      <c r="B123" s="27">
        <f>'60cm'!A122</f>
        <v>6</v>
      </c>
      <c r="C123" s="4">
        <v>11</v>
      </c>
      <c r="D123" s="21">
        <v>255</v>
      </c>
      <c r="E123" s="21">
        <v>255</v>
      </c>
      <c r="F123" s="4">
        <f t="shared" ca="1" si="6"/>
        <v>76</v>
      </c>
      <c r="G123" s="7">
        <f t="shared" ca="1" si="7"/>
        <v>4</v>
      </c>
    </row>
    <row r="124" spans="1:7" x14ac:dyDescent="0.35">
      <c r="A124" s="4">
        <v>122</v>
      </c>
      <c r="B124" s="27">
        <f>'60cm'!A123</f>
        <v>4</v>
      </c>
      <c r="C124" s="4">
        <v>12</v>
      </c>
      <c r="D124" s="21">
        <v>255</v>
      </c>
      <c r="E124" s="21">
        <v>255</v>
      </c>
      <c r="F124" s="4">
        <f t="shared" ca="1" si="6"/>
        <v>76</v>
      </c>
      <c r="G124" s="7">
        <f t="shared" ca="1" si="7"/>
        <v>4</v>
      </c>
    </row>
    <row r="125" spans="1:7" x14ac:dyDescent="0.35">
      <c r="A125" s="4">
        <v>123</v>
      </c>
      <c r="B125" s="27">
        <f>'60cm'!A124</f>
        <v>6</v>
      </c>
      <c r="C125" s="4">
        <v>12</v>
      </c>
      <c r="D125" s="21">
        <v>255</v>
      </c>
      <c r="E125" s="21">
        <v>255</v>
      </c>
      <c r="F125" s="4">
        <f t="shared" ca="1" si="6"/>
        <v>76</v>
      </c>
      <c r="G125" s="7">
        <f t="shared" ca="1" si="7"/>
        <v>4</v>
      </c>
    </row>
    <row r="126" spans="1:7" x14ac:dyDescent="0.35">
      <c r="A126" s="4">
        <v>124</v>
      </c>
      <c r="B126" s="27">
        <f>'60cm'!A125</f>
        <v>9</v>
      </c>
      <c r="C126" s="4">
        <v>12</v>
      </c>
      <c r="D126" s="21">
        <v>255</v>
      </c>
      <c r="E126" s="21">
        <v>255</v>
      </c>
      <c r="F126" s="4">
        <f t="shared" ca="1" si="6"/>
        <v>76</v>
      </c>
      <c r="G126" s="7">
        <f t="shared" ca="1" si="7"/>
        <v>4</v>
      </c>
    </row>
    <row r="127" spans="1:7" x14ac:dyDescent="0.35">
      <c r="A127" s="4">
        <v>125</v>
      </c>
      <c r="B127" s="27" t="str">
        <f>'60cm'!A126</f>
        <v>0a</v>
      </c>
      <c r="C127" s="4">
        <v>14</v>
      </c>
      <c r="D127" s="21">
        <v>255</v>
      </c>
      <c r="E127" s="21">
        <v>255</v>
      </c>
      <c r="F127" s="4">
        <f t="shared" ca="1" si="6"/>
        <v>76</v>
      </c>
      <c r="G127" s="7">
        <f t="shared" ca="1" si="7"/>
        <v>4</v>
      </c>
    </row>
    <row r="128" spans="1:7" x14ac:dyDescent="0.35">
      <c r="A128" s="4">
        <v>126</v>
      </c>
      <c r="B128" s="27">
        <f>'60cm'!A127</f>
        <v>9</v>
      </c>
      <c r="C128" s="4">
        <v>14</v>
      </c>
      <c r="D128" s="21">
        <v>255</v>
      </c>
      <c r="E128" s="21">
        <v>255</v>
      </c>
      <c r="F128" s="4">
        <f t="shared" ca="1" si="6"/>
        <v>76</v>
      </c>
      <c r="G128" s="7">
        <f t="shared" ca="1" si="7"/>
        <v>4</v>
      </c>
    </row>
    <row r="129" spans="1:7" x14ac:dyDescent="0.35">
      <c r="A129" s="4">
        <v>127</v>
      </c>
      <c r="B129" s="27" t="str">
        <f>'60cm'!A128</f>
        <v>0b</v>
      </c>
      <c r="C129" s="4">
        <v>14</v>
      </c>
      <c r="D129" s="21">
        <v>255</v>
      </c>
      <c r="E129" s="21">
        <v>255</v>
      </c>
      <c r="F129" s="4">
        <f t="shared" ca="1" si="6"/>
        <v>76</v>
      </c>
      <c r="G129" s="7">
        <f t="shared" ca="1" si="7"/>
        <v>4</v>
      </c>
    </row>
    <row r="130" spans="1:7" x14ac:dyDescent="0.35">
      <c r="A130" s="4">
        <v>128</v>
      </c>
      <c r="B130" s="27" t="str">
        <f>'60cm'!A129</f>
        <v>1b</v>
      </c>
      <c r="C130" s="4">
        <v>12</v>
      </c>
      <c r="D130" s="21">
        <v>255</v>
      </c>
      <c r="E130" s="21">
        <v>255</v>
      </c>
      <c r="F130" s="4">
        <f t="shared" ca="1" si="6"/>
        <v>60</v>
      </c>
      <c r="G130" s="7">
        <f t="shared" ca="1" si="7"/>
        <v>4</v>
      </c>
    </row>
    <row r="131" spans="1:7" x14ac:dyDescent="0.35">
      <c r="A131" s="4">
        <v>129</v>
      </c>
      <c r="B131" s="27">
        <f>'60cm'!A130</f>
        <v>57</v>
      </c>
      <c r="C131" s="4">
        <v>10</v>
      </c>
      <c r="D131" s="21">
        <v>255</v>
      </c>
      <c r="E131" s="21">
        <v>255</v>
      </c>
      <c r="F131" s="4">
        <f t="shared" ref="F131:F194" ca="1" si="8">IF(J$12&gt;ROW(A129),255,IF(ROW(A129)&gt;J$10,J$11,IF(ROW(A129)&lt;J$13,INDIRECT(ADDRESS(IF(ROUNDDOWN((ROW(A129)/J$13)+3,0)&gt;=10,9,ROUNDDOWN((ROW(A129)/J$13)+3,0)),10)),INDIRECT(ADDRESS(IF(ROUNDDOWN((ROW(A129)/J$13)+3,0)&gt;=10,9,ROUNDDOWN((ROW(A129)/J$13)+3,0)),10)))))</f>
        <v>60</v>
      </c>
      <c r="G131" s="7">
        <f t="shared" ca="1" si="7"/>
        <v>4</v>
      </c>
    </row>
    <row r="132" spans="1:7" x14ac:dyDescent="0.35">
      <c r="A132" s="4">
        <v>130</v>
      </c>
      <c r="B132" s="27" t="str">
        <f>'60cm'!A131</f>
        <v>c5</v>
      </c>
      <c r="C132" s="4">
        <v>9</v>
      </c>
      <c r="D132" s="21">
        <v>255</v>
      </c>
      <c r="E132" s="21">
        <v>255</v>
      </c>
      <c r="F132" s="4">
        <f t="shared" ca="1" si="8"/>
        <v>60</v>
      </c>
      <c r="G132" s="7">
        <f t="shared" ref="G132:G195" ca="1" si="9">IF(L$12&gt;ROW(A130),255,IF(ROW(A130)&gt;L$10,L$11,IF(ROW(A130)&lt;L$13,INDIRECT(ADDRESS(IF(ROUNDDOWN((ROW(A130)/L$13)+3,0)&gt;=10,9,ROUNDDOWN((ROW(A130)/L$13)+3,0)),12)),INDIRECT(ADDRESS(IF(ROUNDDOWN((ROW(A130)/L$13)+3,0)&gt;=10,9,ROUNDDOWN((ROW(A130)/L$13)+3,0)),12)))))</f>
        <v>4</v>
      </c>
    </row>
    <row r="133" spans="1:7" x14ac:dyDescent="0.35">
      <c r="A133" s="4">
        <v>131</v>
      </c>
      <c r="B133" s="27" t="str">
        <f>'60cm'!A132</f>
        <v>ff</v>
      </c>
      <c r="C133" s="4">
        <v>8</v>
      </c>
      <c r="D133" s="21">
        <v>255</v>
      </c>
      <c r="E133" s="21">
        <v>255</v>
      </c>
      <c r="F133" s="4">
        <f t="shared" ca="1" si="8"/>
        <v>60</v>
      </c>
      <c r="G133" s="7">
        <f t="shared" ca="1" si="9"/>
        <v>4</v>
      </c>
    </row>
    <row r="134" spans="1:7" x14ac:dyDescent="0.35">
      <c r="A134" s="4">
        <v>132</v>
      </c>
      <c r="B134" s="27" t="str">
        <f>'60cm'!A133</f>
        <v>ff</v>
      </c>
      <c r="C134" s="4">
        <v>5</v>
      </c>
      <c r="D134" s="21">
        <v>255</v>
      </c>
      <c r="E134" s="21">
        <v>255</v>
      </c>
      <c r="F134" s="4">
        <f t="shared" ca="1" si="8"/>
        <v>60</v>
      </c>
      <c r="G134" s="7">
        <f t="shared" ca="1" si="9"/>
        <v>4</v>
      </c>
    </row>
    <row r="135" spans="1:7" x14ac:dyDescent="0.35">
      <c r="A135" s="4">
        <v>133</v>
      </c>
      <c r="B135" s="27" t="str">
        <f>'60cm'!A134</f>
        <v>ff</v>
      </c>
      <c r="C135" s="4">
        <v>4</v>
      </c>
      <c r="D135" s="21">
        <v>255</v>
      </c>
      <c r="E135" s="21">
        <v>255</v>
      </c>
      <c r="F135" s="4">
        <f t="shared" ca="1" si="8"/>
        <v>60</v>
      </c>
      <c r="G135" s="7">
        <f t="shared" ca="1" si="9"/>
        <v>4</v>
      </c>
    </row>
    <row r="136" spans="1:7" x14ac:dyDescent="0.35">
      <c r="A136" s="4">
        <v>134</v>
      </c>
      <c r="B136" s="27" t="str">
        <f>'60cm'!A135</f>
        <v>ff</v>
      </c>
      <c r="C136" s="4">
        <v>5</v>
      </c>
      <c r="D136" s="21">
        <v>255</v>
      </c>
      <c r="E136" s="21">
        <v>255</v>
      </c>
      <c r="F136" s="4">
        <f t="shared" ca="1" si="8"/>
        <v>60</v>
      </c>
      <c r="G136" s="7">
        <f t="shared" ca="1" si="9"/>
        <v>4</v>
      </c>
    </row>
    <row r="137" spans="1:7" x14ac:dyDescent="0.35">
      <c r="A137" s="4">
        <v>135</v>
      </c>
      <c r="B137" s="27" t="str">
        <f>'60cm'!A136</f>
        <v>ff</v>
      </c>
      <c r="C137" s="4">
        <v>7</v>
      </c>
      <c r="D137" s="21">
        <v>255</v>
      </c>
      <c r="E137" s="21">
        <v>255</v>
      </c>
      <c r="F137" s="4">
        <f t="shared" ca="1" si="8"/>
        <v>60</v>
      </c>
      <c r="G137" s="7">
        <f t="shared" ca="1" si="9"/>
        <v>4</v>
      </c>
    </row>
    <row r="138" spans="1:7" x14ac:dyDescent="0.35">
      <c r="A138" s="4">
        <v>136</v>
      </c>
      <c r="B138" s="27" t="str">
        <f>'60cm'!A137</f>
        <v>ff</v>
      </c>
      <c r="C138" s="4">
        <v>8</v>
      </c>
      <c r="D138" s="21">
        <v>255</v>
      </c>
      <c r="E138" s="21">
        <v>255</v>
      </c>
      <c r="F138" s="4">
        <f t="shared" ca="1" si="8"/>
        <v>60</v>
      </c>
      <c r="G138" s="7">
        <f t="shared" ca="1" si="9"/>
        <v>4</v>
      </c>
    </row>
    <row r="139" spans="1:7" x14ac:dyDescent="0.35">
      <c r="A139" s="4">
        <v>137</v>
      </c>
      <c r="B139" s="27" t="str">
        <f>'60cm'!A138</f>
        <v>ff</v>
      </c>
      <c r="C139" s="4">
        <v>8</v>
      </c>
      <c r="D139" s="21">
        <v>255</v>
      </c>
      <c r="E139" s="21">
        <v>255</v>
      </c>
      <c r="F139" s="4">
        <f t="shared" ca="1" si="8"/>
        <v>60</v>
      </c>
      <c r="G139" s="7">
        <f t="shared" ca="1" si="9"/>
        <v>4</v>
      </c>
    </row>
    <row r="140" spans="1:7" x14ac:dyDescent="0.35">
      <c r="A140" s="4">
        <v>138</v>
      </c>
      <c r="B140" s="27" t="str">
        <f>'60cm'!A139</f>
        <v>ff</v>
      </c>
      <c r="C140" s="4">
        <v>8</v>
      </c>
      <c r="D140" s="21">
        <v>255</v>
      </c>
      <c r="E140" s="21">
        <v>255</v>
      </c>
      <c r="F140" s="4">
        <f t="shared" ca="1" si="8"/>
        <v>60</v>
      </c>
      <c r="G140" s="7">
        <f t="shared" ca="1" si="9"/>
        <v>4</v>
      </c>
    </row>
    <row r="141" spans="1:7" x14ac:dyDescent="0.35">
      <c r="A141" s="4">
        <v>139</v>
      </c>
      <c r="B141" s="27" t="str">
        <f>'60cm'!A140</f>
        <v>ff</v>
      </c>
      <c r="C141" s="4">
        <v>9</v>
      </c>
      <c r="D141" s="21">
        <v>255</v>
      </c>
      <c r="E141" s="21">
        <v>255</v>
      </c>
      <c r="F141" s="4">
        <f t="shared" ca="1" si="8"/>
        <v>60</v>
      </c>
      <c r="G141" s="7">
        <f t="shared" ca="1" si="9"/>
        <v>4</v>
      </c>
    </row>
    <row r="142" spans="1:7" x14ac:dyDescent="0.35">
      <c r="A142" s="4">
        <v>140</v>
      </c>
      <c r="B142" s="27" t="str">
        <f>'60cm'!A141</f>
        <v>ff</v>
      </c>
      <c r="C142" s="4">
        <v>10</v>
      </c>
      <c r="D142" s="21">
        <v>255</v>
      </c>
      <c r="E142" s="21">
        <v>255</v>
      </c>
      <c r="F142" s="4">
        <f t="shared" ca="1" si="8"/>
        <v>60</v>
      </c>
      <c r="G142" s="7">
        <f t="shared" ca="1" si="9"/>
        <v>4</v>
      </c>
    </row>
    <row r="143" spans="1:7" x14ac:dyDescent="0.35">
      <c r="A143" s="4">
        <v>141</v>
      </c>
      <c r="B143" s="27" t="str">
        <f>'60cm'!A142</f>
        <v>ff</v>
      </c>
      <c r="C143" s="4">
        <v>9</v>
      </c>
      <c r="D143" s="21">
        <v>255</v>
      </c>
      <c r="E143" s="21">
        <v>255</v>
      </c>
      <c r="F143" s="4">
        <f t="shared" ca="1" si="8"/>
        <v>60</v>
      </c>
      <c r="G143" s="7">
        <f t="shared" ca="1" si="9"/>
        <v>4</v>
      </c>
    </row>
    <row r="144" spans="1:7" x14ac:dyDescent="0.35">
      <c r="A144" s="4">
        <v>142</v>
      </c>
      <c r="B144" s="27" t="str">
        <f>'60cm'!A143</f>
        <v>ff</v>
      </c>
      <c r="C144" s="4">
        <v>8</v>
      </c>
      <c r="D144" s="21">
        <v>255</v>
      </c>
      <c r="E144" s="21">
        <v>255</v>
      </c>
      <c r="F144" s="4">
        <f t="shared" ca="1" si="8"/>
        <v>60</v>
      </c>
      <c r="G144" s="7">
        <f t="shared" ca="1" si="9"/>
        <v>4</v>
      </c>
    </row>
    <row r="145" spans="1:7" x14ac:dyDescent="0.35">
      <c r="A145" s="4">
        <v>143</v>
      </c>
      <c r="B145" s="27" t="str">
        <f>'60cm'!A144</f>
        <v>ff</v>
      </c>
      <c r="C145" s="4">
        <v>9</v>
      </c>
      <c r="D145" s="21">
        <v>255</v>
      </c>
      <c r="E145" s="21">
        <v>255</v>
      </c>
      <c r="F145" s="4">
        <f t="shared" ca="1" si="8"/>
        <v>60</v>
      </c>
      <c r="G145" s="7">
        <f t="shared" ca="1" si="9"/>
        <v>4</v>
      </c>
    </row>
    <row r="146" spans="1:7" x14ac:dyDescent="0.35">
      <c r="A146" s="4">
        <v>144</v>
      </c>
      <c r="B146" s="27" t="str">
        <f>'60cm'!A145</f>
        <v>ff</v>
      </c>
      <c r="C146" s="4">
        <v>12</v>
      </c>
      <c r="D146" s="21">
        <v>255</v>
      </c>
      <c r="E146" s="21">
        <v>255</v>
      </c>
      <c r="F146" s="4">
        <f t="shared" ca="1" si="8"/>
        <v>60</v>
      </c>
      <c r="G146" s="7">
        <f t="shared" ca="1" si="9"/>
        <v>4</v>
      </c>
    </row>
    <row r="147" spans="1:7" x14ac:dyDescent="0.35">
      <c r="A147" s="4">
        <v>145</v>
      </c>
      <c r="B147" s="27" t="str">
        <f>'60cm'!A146</f>
        <v>ff</v>
      </c>
      <c r="C147" s="4">
        <v>13</v>
      </c>
      <c r="D147" s="21">
        <v>255</v>
      </c>
      <c r="E147" s="21">
        <v>255</v>
      </c>
      <c r="F147" s="4">
        <f t="shared" ca="1" si="8"/>
        <v>60</v>
      </c>
      <c r="G147" s="7">
        <f t="shared" ca="1" si="9"/>
        <v>4</v>
      </c>
    </row>
    <row r="148" spans="1:7" x14ac:dyDescent="0.35">
      <c r="A148" s="4">
        <v>146</v>
      </c>
      <c r="B148" s="27" t="str">
        <f>'60cm'!A147</f>
        <v>ff</v>
      </c>
      <c r="C148" s="4">
        <v>14</v>
      </c>
      <c r="D148" s="21">
        <v>255</v>
      </c>
      <c r="E148" s="21">
        <v>255</v>
      </c>
      <c r="F148" s="4">
        <f t="shared" ca="1" si="8"/>
        <v>60</v>
      </c>
      <c r="G148" s="7">
        <f t="shared" ca="1" si="9"/>
        <v>4</v>
      </c>
    </row>
    <row r="149" spans="1:7" x14ac:dyDescent="0.35">
      <c r="A149" s="4">
        <v>147</v>
      </c>
      <c r="B149" s="27" t="str">
        <f>'60cm'!A148</f>
        <v>be</v>
      </c>
      <c r="C149" s="4">
        <v>13</v>
      </c>
      <c r="D149" s="21">
        <v>255</v>
      </c>
      <c r="E149" s="21">
        <v>255</v>
      </c>
      <c r="F149" s="4">
        <f t="shared" ca="1" si="8"/>
        <v>60</v>
      </c>
      <c r="G149" s="7">
        <f t="shared" ca="1" si="9"/>
        <v>4</v>
      </c>
    </row>
    <row r="150" spans="1:7" x14ac:dyDescent="0.35">
      <c r="A150" s="4">
        <v>148</v>
      </c>
      <c r="B150" s="27" t="str">
        <f>'60cm'!A149</f>
        <v>6c</v>
      </c>
      <c r="C150" s="4">
        <v>12</v>
      </c>
      <c r="D150" s="21">
        <v>255</v>
      </c>
      <c r="E150" s="21">
        <v>255</v>
      </c>
      <c r="F150" s="4">
        <f t="shared" ca="1" si="8"/>
        <v>60</v>
      </c>
      <c r="G150" s="7">
        <f t="shared" ca="1" si="9"/>
        <v>4</v>
      </c>
    </row>
    <row r="151" spans="1:7" x14ac:dyDescent="0.35">
      <c r="A151" s="4">
        <v>149</v>
      </c>
      <c r="B151" s="27" t="str">
        <f>'60cm'!A150</f>
        <v>3f</v>
      </c>
      <c r="C151" s="4">
        <v>12</v>
      </c>
      <c r="D151" s="21">
        <v>255</v>
      </c>
      <c r="E151" s="21">
        <v>255</v>
      </c>
      <c r="F151" s="4">
        <f t="shared" ca="1" si="8"/>
        <v>60</v>
      </c>
      <c r="G151" s="7">
        <f t="shared" ca="1" si="9"/>
        <v>4</v>
      </c>
    </row>
    <row r="152" spans="1:7" x14ac:dyDescent="0.35">
      <c r="A152" s="4">
        <v>150</v>
      </c>
      <c r="B152" s="27" t="str">
        <f>'60cm'!A151</f>
        <v>2b</v>
      </c>
      <c r="C152" s="4">
        <v>11</v>
      </c>
      <c r="D152" s="21">
        <v>255</v>
      </c>
      <c r="E152" s="21">
        <v>255</v>
      </c>
      <c r="F152" s="4">
        <f t="shared" ca="1" si="8"/>
        <v>60</v>
      </c>
      <c r="G152" s="7">
        <f t="shared" ca="1" si="9"/>
        <v>4</v>
      </c>
    </row>
    <row r="153" spans="1:7" x14ac:dyDescent="0.35">
      <c r="A153" s="4">
        <v>151</v>
      </c>
      <c r="B153" s="27">
        <f>'60cm'!A152</f>
        <v>29</v>
      </c>
      <c r="C153" s="4">
        <v>8</v>
      </c>
      <c r="D153" s="21">
        <v>255</v>
      </c>
      <c r="E153" s="21">
        <v>255</v>
      </c>
      <c r="F153" s="4">
        <f t="shared" ca="1" si="8"/>
        <v>60</v>
      </c>
      <c r="G153" s="7">
        <f t="shared" ca="1" si="9"/>
        <v>4</v>
      </c>
    </row>
    <row r="154" spans="1:7" x14ac:dyDescent="0.35">
      <c r="A154" s="4">
        <v>152</v>
      </c>
      <c r="B154" s="27">
        <f>'60cm'!A153</f>
        <v>23</v>
      </c>
      <c r="C154" s="4">
        <v>5</v>
      </c>
      <c r="D154" s="21">
        <v>255</v>
      </c>
      <c r="E154" s="21">
        <v>255</v>
      </c>
      <c r="F154" s="4">
        <f t="shared" ca="1" si="8"/>
        <v>60</v>
      </c>
      <c r="G154" s="7">
        <f t="shared" ca="1" si="9"/>
        <v>4</v>
      </c>
    </row>
    <row r="155" spans="1:7" x14ac:dyDescent="0.35">
      <c r="A155" s="4">
        <v>153</v>
      </c>
      <c r="B155" s="27" t="str">
        <f>'60cm'!A154</f>
        <v>1e</v>
      </c>
      <c r="C155" s="4">
        <v>5</v>
      </c>
      <c r="D155" s="21">
        <v>255</v>
      </c>
      <c r="E155" s="21">
        <v>255</v>
      </c>
      <c r="F155" s="4">
        <f t="shared" ca="1" si="8"/>
        <v>60</v>
      </c>
      <c r="G155" s="7">
        <f t="shared" ca="1" si="9"/>
        <v>4</v>
      </c>
    </row>
    <row r="156" spans="1:7" x14ac:dyDescent="0.35">
      <c r="A156" s="4">
        <v>154</v>
      </c>
      <c r="B156" s="27">
        <f>'60cm'!A155</f>
        <v>21</v>
      </c>
      <c r="C156" s="4">
        <v>3</v>
      </c>
      <c r="D156" s="21">
        <v>255</v>
      </c>
      <c r="E156" s="21">
        <v>255</v>
      </c>
      <c r="F156" s="4">
        <f t="shared" ca="1" si="8"/>
        <v>60</v>
      </c>
      <c r="G156" s="7">
        <f t="shared" ca="1" si="9"/>
        <v>4</v>
      </c>
    </row>
    <row r="157" spans="1:7" x14ac:dyDescent="0.35">
      <c r="A157" s="4">
        <v>155</v>
      </c>
      <c r="B157" s="27">
        <f>'60cm'!A156</f>
        <v>24</v>
      </c>
      <c r="C157" s="4">
        <v>2</v>
      </c>
      <c r="D157" s="21">
        <v>255</v>
      </c>
      <c r="E157" s="21">
        <v>255</v>
      </c>
      <c r="F157" s="4">
        <f t="shared" ca="1" si="8"/>
        <v>60</v>
      </c>
      <c r="G157" s="7">
        <f t="shared" ca="1" si="9"/>
        <v>4</v>
      </c>
    </row>
    <row r="158" spans="1:7" x14ac:dyDescent="0.35">
      <c r="A158" s="4">
        <v>156</v>
      </c>
      <c r="B158" s="27">
        <f>'60cm'!A157</f>
        <v>27</v>
      </c>
      <c r="C158" s="4">
        <v>4</v>
      </c>
      <c r="D158" s="21">
        <v>255</v>
      </c>
      <c r="E158" s="21">
        <v>255</v>
      </c>
      <c r="F158" s="4">
        <f t="shared" ca="1" si="8"/>
        <v>60</v>
      </c>
      <c r="G158" s="7">
        <f t="shared" ca="1" si="9"/>
        <v>4</v>
      </c>
    </row>
    <row r="159" spans="1:7" x14ac:dyDescent="0.35">
      <c r="A159" s="4">
        <v>157</v>
      </c>
      <c r="B159" s="27" t="str">
        <f>'60cm'!A158</f>
        <v>2a</v>
      </c>
      <c r="C159" s="4">
        <v>8</v>
      </c>
      <c r="D159" s="21">
        <v>255</v>
      </c>
      <c r="E159" s="21">
        <v>255</v>
      </c>
      <c r="F159" s="4">
        <f t="shared" ca="1" si="8"/>
        <v>60</v>
      </c>
      <c r="G159" s="7">
        <f t="shared" ca="1" si="9"/>
        <v>4</v>
      </c>
    </row>
    <row r="160" spans="1:7" x14ac:dyDescent="0.35">
      <c r="A160" s="4">
        <v>158</v>
      </c>
      <c r="B160" s="27">
        <f>'60cm'!A159</f>
        <v>27</v>
      </c>
      <c r="C160" s="4">
        <v>14</v>
      </c>
      <c r="D160" s="21">
        <v>255</v>
      </c>
      <c r="E160" s="21">
        <v>255</v>
      </c>
      <c r="F160" s="4">
        <f t="shared" ca="1" si="8"/>
        <v>60</v>
      </c>
      <c r="G160" s="7">
        <f t="shared" ca="1" si="9"/>
        <v>4</v>
      </c>
    </row>
    <row r="161" spans="1:7" x14ac:dyDescent="0.35">
      <c r="A161" s="4">
        <v>159</v>
      </c>
      <c r="B161" s="27" t="str">
        <f>'60cm'!A160</f>
        <v>1f</v>
      </c>
      <c r="C161" s="4">
        <v>17</v>
      </c>
      <c r="D161" s="21">
        <v>255</v>
      </c>
      <c r="E161" s="21">
        <v>255</v>
      </c>
      <c r="F161" s="4">
        <f t="shared" ca="1" si="8"/>
        <v>60</v>
      </c>
      <c r="G161" s="7">
        <f t="shared" ca="1" si="9"/>
        <v>4</v>
      </c>
    </row>
    <row r="162" spans="1:7" x14ac:dyDescent="0.35">
      <c r="A162" s="4">
        <v>160</v>
      </c>
      <c r="B162" s="27">
        <f>'60cm'!A161</f>
        <v>15</v>
      </c>
      <c r="C162" s="4">
        <v>16</v>
      </c>
      <c r="D162" s="21">
        <v>255</v>
      </c>
      <c r="E162" s="21">
        <v>255</v>
      </c>
      <c r="F162" s="4">
        <f t="shared" ca="1" si="8"/>
        <v>60</v>
      </c>
      <c r="G162" s="7">
        <f t="shared" ca="1" si="9"/>
        <v>4</v>
      </c>
    </row>
    <row r="163" spans="1:7" x14ac:dyDescent="0.35">
      <c r="A163" s="4">
        <v>161</v>
      </c>
      <c r="B163" s="27">
        <f>'60cm'!A162</f>
        <v>15</v>
      </c>
      <c r="C163" s="4">
        <v>14</v>
      </c>
      <c r="D163" s="21">
        <v>255</v>
      </c>
      <c r="E163" s="21">
        <v>255</v>
      </c>
      <c r="F163" s="4">
        <f t="shared" ca="1" si="8"/>
        <v>60</v>
      </c>
      <c r="G163" s="7">
        <f t="shared" ca="1" si="9"/>
        <v>4</v>
      </c>
    </row>
    <row r="164" spans="1:7" x14ac:dyDescent="0.35">
      <c r="A164" s="4">
        <v>162</v>
      </c>
      <c r="B164" s="27" t="str">
        <f>'60cm'!A163</f>
        <v>1e</v>
      </c>
      <c r="C164" s="4">
        <v>11</v>
      </c>
      <c r="D164" s="21">
        <v>255</v>
      </c>
      <c r="E164" s="21">
        <v>255</v>
      </c>
      <c r="F164" s="4">
        <f t="shared" ca="1" si="8"/>
        <v>60</v>
      </c>
      <c r="G164" s="7">
        <f t="shared" ca="1" si="9"/>
        <v>4</v>
      </c>
    </row>
    <row r="165" spans="1:7" x14ac:dyDescent="0.35">
      <c r="A165" s="4">
        <v>163</v>
      </c>
      <c r="B165" s="27">
        <f>'60cm'!A164</f>
        <v>22</v>
      </c>
      <c r="C165" s="4">
        <v>11</v>
      </c>
      <c r="D165" s="21">
        <v>255</v>
      </c>
      <c r="E165" s="21">
        <v>255</v>
      </c>
      <c r="F165" s="4">
        <f t="shared" ca="1" si="8"/>
        <v>60</v>
      </c>
      <c r="G165" s="7">
        <f t="shared" ca="1" si="9"/>
        <v>4</v>
      </c>
    </row>
    <row r="166" spans="1:7" x14ac:dyDescent="0.35">
      <c r="A166" s="4">
        <v>164</v>
      </c>
      <c r="B166" s="27">
        <f>'60cm'!A165</f>
        <v>24</v>
      </c>
      <c r="C166" s="4">
        <v>8</v>
      </c>
      <c r="D166" s="21">
        <v>255</v>
      </c>
      <c r="E166" s="21">
        <v>255</v>
      </c>
      <c r="F166" s="4">
        <f t="shared" ca="1" si="8"/>
        <v>60</v>
      </c>
      <c r="G166" s="7">
        <f t="shared" ca="1" si="9"/>
        <v>4</v>
      </c>
    </row>
    <row r="167" spans="1:7" x14ac:dyDescent="0.35">
      <c r="A167" s="4">
        <v>165</v>
      </c>
      <c r="B167" s="27">
        <f>'60cm'!A166</f>
        <v>25</v>
      </c>
      <c r="C167" s="4">
        <v>5</v>
      </c>
      <c r="D167" s="21">
        <v>255</v>
      </c>
      <c r="E167" s="21">
        <v>255</v>
      </c>
      <c r="F167" s="4">
        <f t="shared" ca="1" si="8"/>
        <v>60</v>
      </c>
      <c r="G167" s="7">
        <f t="shared" ca="1" si="9"/>
        <v>4</v>
      </c>
    </row>
    <row r="168" spans="1:7" x14ac:dyDescent="0.35">
      <c r="A168" s="4">
        <v>166</v>
      </c>
      <c r="B168" s="27">
        <f>'60cm'!A167</f>
        <v>29</v>
      </c>
      <c r="C168" s="4">
        <v>3</v>
      </c>
      <c r="D168" s="21">
        <v>255</v>
      </c>
      <c r="E168" s="21">
        <v>255</v>
      </c>
      <c r="F168" s="4">
        <f t="shared" ca="1" si="8"/>
        <v>60</v>
      </c>
      <c r="G168" s="7">
        <f t="shared" ca="1" si="9"/>
        <v>4</v>
      </c>
    </row>
    <row r="169" spans="1:7" x14ac:dyDescent="0.35">
      <c r="A169" s="4">
        <v>167</v>
      </c>
      <c r="B169" s="27" t="str">
        <f>'60cm'!A168</f>
        <v>2d</v>
      </c>
      <c r="C169" s="4">
        <v>3</v>
      </c>
      <c r="D169" s="21">
        <v>255</v>
      </c>
      <c r="E169" s="21">
        <v>255</v>
      </c>
      <c r="F169" s="4">
        <f t="shared" ca="1" si="8"/>
        <v>60</v>
      </c>
      <c r="G169" s="7">
        <f t="shared" ca="1" si="9"/>
        <v>4</v>
      </c>
    </row>
    <row r="170" spans="1:7" x14ac:dyDescent="0.35">
      <c r="A170" s="4">
        <v>168</v>
      </c>
      <c r="B170" s="27" t="str">
        <f>'60cm'!A169</f>
        <v>2c</v>
      </c>
      <c r="C170" s="4">
        <v>4</v>
      </c>
      <c r="D170" s="21">
        <v>255</v>
      </c>
      <c r="E170" s="21">
        <v>255</v>
      </c>
      <c r="F170" s="4">
        <f t="shared" ca="1" si="8"/>
        <v>60</v>
      </c>
      <c r="G170" s="7">
        <f t="shared" ca="1" si="9"/>
        <v>4</v>
      </c>
    </row>
    <row r="171" spans="1:7" x14ac:dyDescent="0.35">
      <c r="A171" s="4">
        <v>169</v>
      </c>
      <c r="B171" s="27" t="str">
        <f>'60cm'!A170</f>
        <v>2b</v>
      </c>
      <c r="C171" s="4">
        <v>5</v>
      </c>
      <c r="D171" s="21">
        <v>255</v>
      </c>
      <c r="E171" s="21">
        <v>255</v>
      </c>
      <c r="F171" s="4">
        <f t="shared" ca="1" si="8"/>
        <v>60</v>
      </c>
      <c r="G171" s="7">
        <f t="shared" ca="1" si="9"/>
        <v>4</v>
      </c>
    </row>
    <row r="172" spans="1:7" x14ac:dyDescent="0.35">
      <c r="A172" s="4">
        <v>170</v>
      </c>
      <c r="B172" s="27" t="str">
        <f>'60cm'!A171</f>
        <v>2a</v>
      </c>
      <c r="C172" s="4">
        <v>5</v>
      </c>
      <c r="D172" s="21">
        <v>255</v>
      </c>
      <c r="E172" s="21">
        <v>255</v>
      </c>
      <c r="F172" s="4">
        <f t="shared" ca="1" si="8"/>
        <v>60</v>
      </c>
      <c r="G172" s="7">
        <f t="shared" ca="1" si="9"/>
        <v>4</v>
      </c>
    </row>
    <row r="173" spans="1:7" x14ac:dyDescent="0.35">
      <c r="A173" s="4">
        <v>171</v>
      </c>
      <c r="B173" s="27" t="str">
        <f>'60cm'!A172</f>
        <v>2a</v>
      </c>
      <c r="C173" s="4">
        <v>7</v>
      </c>
      <c r="D173" s="21">
        <v>255</v>
      </c>
      <c r="E173" s="21">
        <v>255</v>
      </c>
      <c r="F173" s="4">
        <f t="shared" ca="1" si="8"/>
        <v>60</v>
      </c>
      <c r="G173" s="7">
        <f t="shared" ca="1" si="9"/>
        <v>4</v>
      </c>
    </row>
    <row r="174" spans="1:7" x14ac:dyDescent="0.35">
      <c r="A174" s="4">
        <v>172</v>
      </c>
      <c r="B174" s="27" t="str">
        <f>'60cm'!A173</f>
        <v>2e</v>
      </c>
      <c r="C174" s="4">
        <v>8</v>
      </c>
      <c r="D174" s="21">
        <v>255</v>
      </c>
      <c r="E174" s="21">
        <v>255</v>
      </c>
      <c r="F174" s="4">
        <f t="shared" ca="1" si="8"/>
        <v>60</v>
      </c>
      <c r="G174" s="7">
        <f t="shared" ca="1" si="9"/>
        <v>4</v>
      </c>
    </row>
    <row r="175" spans="1:7" x14ac:dyDescent="0.35">
      <c r="A175" s="4">
        <v>173</v>
      </c>
      <c r="B175" s="27" t="str">
        <f>'60cm'!A174</f>
        <v>2e</v>
      </c>
      <c r="C175" s="4">
        <v>7</v>
      </c>
      <c r="D175" s="21">
        <v>255</v>
      </c>
      <c r="E175" s="21">
        <v>255</v>
      </c>
      <c r="F175" s="4">
        <f t="shared" ca="1" si="8"/>
        <v>60</v>
      </c>
      <c r="G175" s="7">
        <f t="shared" ca="1" si="9"/>
        <v>4</v>
      </c>
    </row>
    <row r="176" spans="1:7" x14ac:dyDescent="0.35">
      <c r="A176" s="4">
        <v>174</v>
      </c>
      <c r="B176" s="27">
        <f>'60cm'!A175</f>
        <v>27</v>
      </c>
      <c r="C176" s="4">
        <v>7</v>
      </c>
      <c r="D176" s="21">
        <v>255</v>
      </c>
      <c r="E176" s="21">
        <v>255</v>
      </c>
      <c r="F176" s="4">
        <f t="shared" ca="1" si="8"/>
        <v>60</v>
      </c>
      <c r="G176" s="7">
        <f t="shared" ca="1" si="9"/>
        <v>4</v>
      </c>
    </row>
    <row r="177" spans="1:7" x14ac:dyDescent="0.35">
      <c r="A177" s="4">
        <v>175</v>
      </c>
      <c r="B177" s="27">
        <f>'60cm'!A176</f>
        <v>22</v>
      </c>
      <c r="C177" s="4">
        <v>9</v>
      </c>
      <c r="D177" s="21">
        <v>255</v>
      </c>
      <c r="E177" s="21">
        <v>255</v>
      </c>
      <c r="F177" s="4">
        <f t="shared" ca="1" si="8"/>
        <v>60</v>
      </c>
      <c r="G177" s="7">
        <f t="shared" ca="1" si="9"/>
        <v>4</v>
      </c>
    </row>
    <row r="178" spans="1:7" x14ac:dyDescent="0.35">
      <c r="A178" s="4">
        <v>176</v>
      </c>
      <c r="B178" s="27" t="str">
        <f>'60cm'!A177</f>
        <v>1e</v>
      </c>
      <c r="C178" s="4">
        <v>11</v>
      </c>
      <c r="D178" s="21">
        <v>255</v>
      </c>
      <c r="E178" s="21">
        <v>255</v>
      </c>
      <c r="F178" s="4">
        <f t="shared" ca="1" si="8"/>
        <v>60</v>
      </c>
      <c r="G178" s="7">
        <f t="shared" ca="1" si="9"/>
        <v>4</v>
      </c>
    </row>
    <row r="179" spans="1:7" x14ac:dyDescent="0.35">
      <c r="A179" s="4">
        <v>177</v>
      </c>
      <c r="B179" s="27">
        <f>'60cm'!A178</f>
        <v>13</v>
      </c>
      <c r="C179" s="4">
        <v>11</v>
      </c>
      <c r="D179" s="21">
        <v>255</v>
      </c>
      <c r="E179" s="21">
        <v>255</v>
      </c>
      <c r="F179" s="4">
        <f t="shared" ca="1" si="8"/>
        <v>60</v>
      </c>
      <c r="G179" s="7">
        <f t="shared" ca="1" si="9"/>
        <v>4</v>
      </c>
    </row>
    <row r="180" spans="1:7" x14ac:dyDescent="0.35">
      <c r="A180" s="4">
        <v>178</v>
      </c>
      <c r="B180" s="27">
        <f>'60cm'!A179</f>
        <v>12</v>
      </c>
      <c r="C180" s="4">
        <v>10</v>
      </c>
      <c r="D180" s="21">
        <v>255</v>
      </c>
      <c r="E180" s="21">
        <v>255</v>
      </c>
      <c r="F180" s="4">
        <f t="shared" ca="1" si="8"/>
        <v>60</v>
      </c>
      <c r="G180" s="7">
        <f t="shared" ca="1" si="9"/>
        <v>4</v>
      </c>
    </row>
    <row r="181" spans="1:7" x14ac:dyDescent="0.35">
      <c r="A181" s="4">
        <v>179</v>
      </c>
      <c r="B181" s="27" t="str">
        <f>'60cm'!A180</f>
        <v>1e</v>
      </c>
      <c r="C181" s="4">
        <v>10</v>
      </c>
      <c r="D181" s="21">
        <v>255</v>
      </c>
      <c r="E181" s="21">
        <v>255</v>
      </c>
      <c r="F181" s="4">
        <f t="shared" ca="1" si="8"/>
        <v>60</v>
      </c>
      <c r="G181" s="7">
        <f t="shared" ca="1" si="9"/>
        <v>4</v>
      </c>
    </row>
    <row r="182" spans="1:7" x14ac:dyDescent="0.35">
      <c r="A182" s="4">
        <v>180</v>
      </c>
      <c r="B182" s="27" t="str">
        <f>'60cm'!A181</f>
        <v>2b</v>
      </c>
      <c r="C182" s="4">
        <v>11</v>
      </c>
      <c r="D182" s="21">
        <v>255</v>
      </c>
      <c r="E182" s="21">
        <v>255</v>
      </c>
      <c r="F182" s="4">
        <f t="shared" ca="1" si="8"/>
        <v>60</v>
      </c>
      <c r="G182" s="7">
        <f t="shared" ca="1" si="9"/>
        <v>4</v>
      </c>
    </row>
    <row r="183" spans="1:7" x14ac:dyDescent="0.35">
      <c r="A183" s="4">
        <v>181</v>
      </c>
      <c r="B183" s="27">
        <f>'60cm'!A182</f>
        <v>31</v>
      </c>
      <c r="C183" s="4">
        <v>15</v>
      </c>
      <c r="D183" s="21">
        <v>255</v>
      </c>
      <c r="E183" s="21">
        <v>255</v>
      </c>
      <c r="F183" s="4">
        <f t="shared" ca="1" si="8"/>
        <v>60</v>
      </c>
      <c r="G183" s="7">
        <f t="shared" ca="1" si="9"/>
        <v>4</v>
      </c>
    </row>
    <row r="184" spans="1:7" x14ac:dyDescent="0.35">
      <c r="A184" s="4">
        <v>182</v>
      </c>
      <c r="B184" s="27" t="str">
        <f>'60cm'!A183</f>
        <v>2d</v>
      </c>
      <c r="C184" s="4">
        <v>18</v>
      </c>
      <c r="D184" s="21">
        <v>255</v>
      </c>
      <c r="E184" s="21">
        <v>255</v>
      </c>
      <c r="F184" s="4">
        <f t="shared" ca="1" si="8"/>
        <v>60</v>
      </c>
      <c r="G184" s="7">
        <f t="shared" ca="1" si="9"/>
        <v>4</v>
      </c>
    </row>
    <row r="185" spans="1:7" x14ac:dyDescent="0.35">
      <c r="A185" s="4">
        <v>183</v>
      </c>
      <c r="B185" s="27">
        <f>'60cm'!A184</f>
        <v>26</v>
      </c>
      <c r="C185" s="4">
        <v>19</v>
      </c>
      <c r="D185" s="21">
        <v>255</v>
      </c>
      <c r="E185" s="21">
        <v>255</v>
      </c>
      <c r="F185" s="4">
        <f t="shared" ca="1" si="8"/>
        <v>60</v>
      </c>
      <c r="G185" s="7">
        <f t="shared" ca="1" si="9"/>
        <v>4</v>
      </c>
    </row>
    <row r="186" spans="1:7" x14ac:dyDescent="0.35">
      <c r="A186" s="4">
        <v>184</v>
      </c>
      <c r="B186" s="27" t="str">
        <f>'60cm'!A185</f>
        <v>1e</v>
      </c>
      <c r="C186" s="4">
        <v>18</v>
      </c>
      <c r="D186" s="21">
        <v>255</v>
      </c>
      <c r="E186" s="21">
        <v>255</v>
      </c>
      <c r="F186" s="4">
        <f t="shared" ca="1" si="8"/>
        <v>60</v>
      </c>
      <c r="G186" s="7">
        <f t="shared" ca="1" si="9"/>
        <v>4</v>
      </c>
    </row>
    <row r="187" spans="1:7" x14ac:dyDescent="0.35">
      <c r="A187" s="4">
        <v>185</v>
      </c>
      <c r="B187" s="27">
        <f>'60cm'!A186</f>
        <v>14</v>
      </c>
      <c r="C187" s="4">
        <v>16</v>
      </c>
      <c r="D187" s="21">
        <v>255</v>
      </c>
      <c r="E187" s="21">
        <v>255</v>
      </c>
      <c r="F187" s="4">
        <f t="shared" ca="1" si="8"/>
        <v>60</v>
      </c>
      <c r="G187" s="7">
        <f t="shared" ca="1" si="9"/>
        <v>4</v>
      </c>
    </row>
    <row r="188" spans="1:7" x14ac:dyDescent="0.35">
      <c r="A188" s="4">
        <v>186</v>
      </c>
      <c r="B188" s="27" t="str">
        <f>'60cm'!A187</f>
        <v>0f</v>
      </c>
      <c r="C188" s="4">
        <v>16</v>
      </c>
      <c r="D188" s="21">
        <v>255</v>
      </c>
      <c r="E188" s="21">
        <v>255</v>
      </c>
      <c r="F188" s="4">
        <f t="shared" ca="1" si="8"/>
        <v>60</v>
      </c>
      <c r="G188" s="7">
        <f t="shared" ca="1" si="9"/>
        <v>4</v>
      </c>
    </row>
    <row r="189" spans="1:7" x14ac:dyDescent="0.35">
      <c r="A189" s="4">
        <v>187</v>
      </c>
      <c r="B189" s="27" t="str">
        <f>'60cm'!A188</f>
        <v>0e</v>
      </c>
      <c r="C189" s="4">
        <v>16</v>
      </c>
      <c r="D189" s="21">
        <v>255</v>
      </c>
      <c r="E189" s="21">
        <v>255</v>
      </c>
      <c r="F189" s="4">
        <f t="shared" ca="1" si="8"/>
        <v>60</v>
      </c>
      <c r="G189" s="7">
        <f t="shared" ca="1" si="9"/>
        <v>4</v>
      </c>
    </row>
    <row r="190" spans="1:7" x14ac:dyDescent="0.35">
      <c r="A190" s="4">
        <v>188</v>
      </c>
      <c r="B190" s="27">
        <f>'60cm'!A189</f>
        <v>11</v>
      </c>
      <c r="C190" s="4">
        <v>14</v>
      </c>
      <c r="D190" s="21">
        <v>255</v>
      </c>
      <c r="E190" s="21">
        <v>255</v>
      </c>
      <c r="F190" s="4">
        <f t="shared" ca="1" si="8"/>
        <v>60</v>
      </c>
      <c r="G190" s="7">
        <f t="shared" ca="1" si="9"/>
        <v>4</v>
      </c>
    </row>
    <row r="191" spans="1:7" x14ac:dyDescent="0.35">
      <c r="A191" s="4">
        <v>189</v>
      </c>
      <c r="B191" s="27">
        <f>'60cm'!A190</f>
        <v>17</v>
      </c>
      <c r="C191" s="4">
        <v>11</v>
      </c>
      <c r="D191" s="21">
        <v>255</v>
      </c>
      <c r="E191" s="21">
        <v>255</v>
      </c>
      <c r="F191" s="4">
        <f t="shared" ca="1" si="8"/>
        <v>60</v>
      </c>
      <c r="G191" s="7">
        <f t="shared" ca="1" si="9"/>
        <v>4</v>
      </c>
    </row>
    <row r="192" spans="1:7" x14ac:dyDescent="0.35">
      <c r="A192" s="4">
        <v>190</v>
      </c>
      <c r="B192" s="27">
        <f>'60cm'!A191</f>
        <v>24</v>
      </c>
      <c r="C192" s="4">
        <v>9</v>
      </c>
      <c r="D192" s="21">
        <v>255</v>
      </c>
      <c r="E192" s="21">
        <v>255</v>
      </c>
      <c r="F192" s="4">
        <f t="shared" ca="1" si="8"/>
        <v>60</v>
      </c>
      <c r="G192" s="7">
        <f t="shared" ca="1" si="9"/>
        <v>4</v>
      </c>
    </row>
    <row r="193" spans="1:7" x14ac:dyDescent="0.35">
      <c r="A193" s="4">
        <v>191</v>
      </c>
      <c r="B193" s="27">
        <f>'60cm'!A192</f>
        <v>32</v>
      </c>
      <c r="C193" s="4">
        <v>8</v>
      </c>
      <c r="D193" s="21">
        <v>255</v>
      </c>
      <c r="E193" s="21">
        <v>255</v>
      </c>
      <c r="F193" s="4">
        <f t="shared" ca="1" si="8"/>
        <v>60</v>
      </c>
      <c r="G193" s="7">
        <f t="shared" ca="1" si="9"/>
        <v>4</v>
      </c>
    </row>
    <row r="194" spans="1:7" x14ac:dyDescent="0.35">
      <c r="A194" s="4">
        <v>192</v>
      </c>
      <c r="B194" s="27" t="str">
        <f>'60cm'!A193</f>
        <v>3e</v>
      </c>
      <c r="C194" s="4">
        <v>7</v>
      </c>
      <c r="D194" s="21">
        <v>255</v>
      </c>
      <c r="E194" s="21">
        <v>255</v>
      </c>
      <c r="F194" s="4">
        <f t="shared" ca="1" si="8"/>
        <v>52</v>
      </c>
      <c r="G194" s="7">
        <f t="shared" ca="1" si="9"/>
        <v>4</v>
      </c>
    </row>
    <row r="195" spans="1:7" x14ac:dyDescent="0.35">
      <c r="A195" s="4">
        <v>193</v>
      </c>
      <c r="B195" s="27">
        <f>'60cm'!A194</f>
        <v>47</v>
      </c>
      <c r="C195" s="4">
        <v>7</v>
      </c>
      <c r="D195" s="21">
        <v>255</v>
      </c>
      <c r="E195" s="21">
        <v>255</v>
      </c>
      <c r="F195" s="4">
        <f t="shared" ref="F195:F258" ca="1" si="10">IF(J$12&gt;ROW(A193),255,IF(ROW(A193)&gt;J$10,J$11,IF(ROW(A193)&lt;J$13,INDIRECT(ADDRESS(IF(ROUNDDOWN((ROW(A193)/J$13)+3,0)&gt;=10,9,ROUNDDOWN((ROW(A193)/J$13)+3,0)),10)),INDIRECT(ADDRESS(IF(ROUNDDOWN((ROW(A193)/J$13)+3,0)&gt;=10,9,ROUNDDOWN((ROW(A193)/J$13)+3,0)),10)))))</f>
        <v>52</v>
      </c>
      <c r="G195" s="7">
        <f t="shared" ca="1" si="9"/>
        <v>4</v>
      </c>
    </row>
    <row r="196" spans="1:7" x14ac:dyDescent="0.35">
      <c r="A196" s="4">
        <v>194</v>
      </c>
      <c r="B196" s="27">
        <f>'60cm'!A195</f>
        <v>48</v>
      </c>
      <c r="C196" s="4">
        <v>8</v>
      </c>
      <c r="D196" s="21">
        <v>255</v>
      </c>
      <c r="E196" s="21">
        <v>255</v>
      </c>
      <c r="F196" s="4">
        <f t="shared" ca="1" si="10"/>
        <v>52</v>
      </c>
      <c r="G196" s="7">
        <f t="shared" ref="G196:G259" ca="1" si="11">IF(L$12&gt;ROW(A194),255,IF(ROW(A194)&gt;L$10,L$11,IF(ROW(A194)&lt;L$13,INDIRECT(ADDRESS(IF(ROUNDDOWN((ROW(A194)/L$13)+3,0)&gt;=10,9,ROUNDDOWN((ROW(A194)/L$13)+3,0)),12)),INDIRECT(ADDRESS(IF(ROUNDDOWN((ROW(A194)/L$13)+3,0)&gt;=10,9,ROUNDDOWN((ROW(A194)/L$13)+3,0)),12)))))</f>
        <v>4</v>
      </c>
    </row>
    <row r="197" spans="1:7" x14ac:dyDescent="0.35">
      <c r="A197" s="4">
        <v>195</v>
      </c>
      <c r="B197" s="27">
        <f>'60cm'!A196</f>
        <v>45</v>
      </c>
      <c r="C197" s="4">
        <v>10</v>
      </c>
      <c r="D197" s="21">
        <v>255</v>
      </c>
      <c r="E197" s="21">
        <v>255</v>
      </c>
      <c r="F197" s="4">
        <f t="shared" ca="1" si="10"/>
        <v>52</v>
      </c>
      <c r="G197" s="7">
        <f t="shared" ca="1" si="11"/>
        <v>4</v>
      </c>
    </row>
    <row r="198" spans="1:7" x14ac:dyDescent="0.35">
      <c r="A198" s="4">
        <v>196</v>
      </c>
      <c r="B198" s="27" t="str">
        <f>'60cm'!A197</f>
        <v>3e</v>
      </c>
      <c r="C198" s="4">
        <v>12</v>
      </c>
      <c r="D198" s="21">
        <v>255</v>
      </c>
      <c r="E198" s="21">
        <v>255</v>
      </c>
      <c r="F198" s="4">
        <f t="shared" ca="1" si="10"/>
        <v>52</v>
      </c>
      <c r="G198" s="7">
        <f t="shared" ca="1" si="11"/>
        <v>4</v>
      </c>
    </row>
    <row r="199" spans="1:7" x14ac:dyDescent="0.35">
      <c r="A199" s="4">
        <v>197</v>
      </c>
      <c r="B199" s="27">
        <f>'60cm'!A198</f>
        <v>30</v>
      </c>
      <c r="C199" s="4">
        <v>12</v>
      </c>
      <c r="D199" s="21">
        <v>255</v>
      </c>
      <c r="E199" s="21">
        <v>255</v>
      </c>
      <c r="F199" s="4">
        <f t="shared" ca="1" si="10"/>
        <v>52</v>
      </c>
      <c r="G199" s="7">
        <f t="shared" ca="1" si="11"/>
        <v>4</v>
      </c>
    </row>
    <row r="200" spans="1:7" x14ac:dyDescent="0.35">
      <c r="A200" s="4">
        <v>198</v>
      </c>
      <c r="B200" s="27" t="str">
        <f>'60cm'!A199</f>
        <v>2e</v>
      </c>
      <c r="C200" s="4">
        <v>11</v>
      </c>
      <c r="D200" s="21">
        <v>255</v>
      </c>
      <c r="E200" s="21">
        <v>255</v>
      </c>
      <c r="F200" s="4">
        <f t="shared" ca="1" si="10"/>
        <v>52</v>
      </c>
      <c r="G200" s="7">
        <f t="shared" ca="1" si="11"/>
        <v>4</v>
      </c>
    </row>
    <row r="201" spans="1:7" x14ac:dyDescent="0.35">
      <c r="A201" s="4">
        <v>199</v>
      </c>
      <c r="B201" s="27" t="str">
        <f>'60cm'!A200</f>
        <v>4e</v>
      </c>
      <c r="C201" s="4">
        <v>10</v>
      </c>
      <c r="D201" s="21">
        <v>255</v>
      </c>
      <c r="E201" s="21">
        <v>255</v>
      </c>
      <c r="F201" s="4">
        <f t="shared" ca="1" si="10"/>
        <v>52</v>
      </c>
      <c r="G201" s="7">
        <f t="shared" ca="1" si="11"/>
        <v>4</v>
      </c>
    </row>
    <row r="202" spans="1:7" x14ac:dyDescent="0.35">
      <c r="A202" s="4">
        <v>200</v>
      </c>
      <c r="B202" s="27" t="str">
        <f>'60cm'!A201</f>
        <v>7e</v>
      </c>
      <c r="C202" s="4">
        <v>9</v>
      </c>
      <c r="D202" s="21">
        <v>255</v>
      </c>
      <c r="E202" s="21">
        <v>255</v>
      </c>
      <c r="F202" s="4">
        <f t="shared" ca="1" si="10"/>
        <v>52</v>
      </c>
      <c r="G202" s="7">
        <f t="shared" ca="1" si="11"/>
        <v>4</v>
      </c>
    </row>
    <row r="203" spans="1:7" x14ac:dyDescent="0.35">
      <c r="A203" s="4">
        <v>201</v>
      </c>
      <c r="B203" s="27" t="str">
        <f>'60cm'!A202</f>
        <v>aa</v>
      </c>
      <c r="C203" s="4">
        <v>6</v>
      </c>
      <c r="D203" s="21">
        <v>255</v>
      </c>
      <c r="E203" s="21">
        <v>255</v>
      </c>
      <c r="F203" s="4">
        <f t="shared" ca="1" si="10"/>
        <v>52</v>
      </c>
      <c r="G203" s="7">
        <f t="shared" ca="1" si="11"/>
        <v>4</v>
      </c>
    </row>
    <row r="204" spans="1:7" x14ac:dyDescent="0.35">
      <c r="A204" s="4">
        <v>202</v>
      </c>
      <c r="B204" s="27" t="str">
        <f>'60cm'!A203</f>
        <v>cf</v>
      </c>
      <c r="C204" s="4">
        <v>3</v>
      </c>
      <c r="D204" s="21">
        <v>255</v>
      </c>
      <c r="E204" s="21">
        <v>255</v>
      </c>
      <c r="F204" s="4">
        <f t="shared" ca="1" si="10"/>
        <v>52</v>
      </c>
      <c r="G204" s="7">
        <f t="shared" ca="1" si="11"/>
        <v>4</v>
      </c>
    </row>
    <row r="205" spans="1:7" x14ac:dyDescent="0.35">
      <c r="A205" s="4">
        <v>203</v>
      </c>
      <c r="B205" s="27" t="str">
        <f>'60cm'!A204</f>
        <v>e5</v>
      </c>
      <c r="C205" s="4">
        <v>3</v>
      </c>
      <c r="D205" s="21">
        <v>255</v>
      </c>
      <c r="E205" s="21">
        <v>255</v>
      </c>
      <c r="F205" s="4">
        <f t="shared" ca="1" si="10"/>
        <v>52</v>
      </c>
      <c r="G205" s="7">
        <f t="shared" ca="1" si="11"/>
        <v>4</v>
      </c>
    </row>
    <row r="206" spans="1:7" x14ac:dyDescent="0.35">
      <c r="A206" s="4">
        <v>204</v>
      </c>
      <c r="B206" s="27" t="str">
        <f>'60cm'!A205</f>
        <v>e8</v>
      </c>
      <c r="C206" s="4">
        <v>5</v>
      </c>
      <c r="D206" s="21">
        <v>255</v>
      </c>
      <c r="E206" s="21">
        <v>255</v>
      </c>
      <c r="F206" s="4">
        <f t="shared" ca="1" si="10"/>
        <v>52</v>
      </c>
      <c r="G206" s="7">
        <f t="shared" ca="1" si="11"/>
        <v>4</v>
      </c>
    </row>
    <row r="207" spans="1:7" x14ac:dyDescent="0.35">
      <c r="A207" s="4">
        <v>205</v>
      </c>
      <c r="B207" s="27" t="str">
        <f>'60cm'!A206</f>
        <v>ca</v>
      </c>
      <c r="C207" s="4">
        <v>9</v>
      </c>
      <c r="D207" s="21">
        <v>255</v>
      </c>
      <c r="E207" s="21">
        <v>255</v>
      </c>
      <c r="F207" s="4">
        <f t="shared" ca="1" si="10"/>
        <v>52</v>
      </c>
      <c r="G207" s="7">
        <f t="shared" ca="1" si="11"/>
        <v>4</v>
      </c>
    </row>
    <row r="208" spans="1:7" x14ac:dyDescent="0.35">
      <c r="A208" s="4">
        <v>206</v>
      </c>
      <c r="B208" s="27">
        <f>'60cm'!A207</f>
        <v>83</v>
      </c>
      <c r="C208" s="4">
        <v>10</v>
      </c>
      <c r="D208" s="21">
        <v>255</v>
      </c>
      <c r="E208" s="21">
        <v>255</v>
      </c>
      <c r="F208" s="4">
        <f t="shared" ca="1" si="10"/>
        <v>52</v>
      </c>
      <c r="G208" s="7">
        <f t="shared" ca="1" si="11"/>
        <v>4</v>
      </c>
    </row>
    <row r="209" spans="1:7" x14ac:dyDescent="0.35">
      <c r="A209" s="4">
        <v>207</v>
      </c>
      <c r="B209" s="27" t="str">
        <f>'60cm'!A208</f>
        <v>5b</v>
      </c>
      <c r="C209" s="4">
        <v>10</v>
      </c>
      <c r="D209" s="21">
        <v>255</v>
      </c>
      <c r="E209" s="21">
        <v>255</v>
      </c>
      <c r="F209" s="4">
        <f t="shared" ca="1" si="10"/>
        <v>52</v>
      </c>
      <c r="G209" s="7">
        <f t="shared" ca="1" si="11"/>
        <v>4</v>
      </c>
    </row>
    <row r="210" spans="1:7" x14ac:dyDescent="0.35">
      <c r="A210" s="4">
        <v>208</v>
      </c>
      <c r="B210" s="27" t="str">
        <f>'60cm'!A209</f>
        <v>7c</v>
      </c>
      <c r="C210" s="4">
        <v>10</v>
      </c>
      <c r="D210" s="21">
        <v>255</v>
      </c>
      <c r="E210" s="21">
        <v>255</v>
      </c>
      <c r="F210" s="4">
        <f t="shared" ca="1" si="10"/>
        <v>52</v>
      </c>
      <c r="G210" s="7">
        <f t="shared" ca="1" si="11"/>
        <v>4</v>
      </c>
    </row>
    <row r="211" spans="1:7" x14ac:dyDescent="0.35">
      <c r="A211" s="4">
        <v>209</v>
      </c>
      <c r="B211" s="27" t="str">
        <f>'60cm'!A210</f>
        <v>b1</v>
      </c>
      <c r="C211" s="4">
        <v>12</v>
      </c>
      <c r="D211" s="21">
        <v>255</v>
      </c>
      <c r="E211" s="21">
        <v>255</v>
      </c>
      <c r="F211" s="4">
        <f t="shared" ca="1" si="10"/>
        <v>52</v>
      </c>
      <c r="G211" s="7">
        <f t="shared" ca="1" si="11"/>
        <v>4</v>
      </c>
    </row>
    <row r="212" spans="1:7" x14ac:dyDescent="0.35">
      <c r="A212" s="4">
        <v>210</v>
      </c>
      <c r="B212" s="27" t="str">
        <f>'60cm'!A211</f>
        <v>d3</v>
      </c>
      <c r="C212" s="4">
        <v>16</v>
      </c>
      <c r="D212" s="21">
        <v>255</v>
      </c>
      <c r="E212" s="21">
        <v>255</v>
      </c>
      <c r="F212" s="4">
        <f t="shared" ca="1" si="10"/>
        <v>52</v>
      </c>
      <c r="G212" s="7">
        <f t="shared" ca="1" si="11"/>
        <v>4</v>
      </c>
    </row>
    <row r="213" spans="1:7" x14ac:dyDescent="0.35">
      <c r="A213" s="4">
        <v>211</v>
      </c>
      <c r="B213" s="27" t="str">
        <f>'60cm'!A212</f>
        <v>de</v>
      </c>
      <c r="C213" s="4">
        <v>28</v>
      </c>
      <c r="D213" s="21">
        <v>255</v>
      </c>
      <c r="E213" s="21">
        <v>255</v>
      </c>
      <c r="F213" s="4">
        <f t="shared" ca="1" si="10"/>
        <v>52</v>
      </c>
      <c r="G213" s="7">
        <f t="shared" ca="1" si="11"/>
        <v>4</v>
      </c>
    </row>
    <row r="214" spans="1:7" x14ac:dyDescent="0.35">
      <c r="A214" s="4">
        <v>212</v>
      </c>
      <c r="B214" s="27" t="str">
        <f>'60cm'!A213</f>
        <v>d1</v>
      </c>
      <c r="C214" s="4">
        <v>48</v>
      </c>
      <c r="D214" s="21">
        <v>255</v>
      </c>
      <c r="E214" s="21">
        <v>255</v>
      </c>
      <c r="F214" s="4">
        <f t="shared" ca="1" si="10"/>
        <v>52</v>
      </c>
      <c r="G214" s="7">
        <f t="shared" ca="1" si="11"/>
        <v>4</v>
      </c>
    </row>
    <row r="215" spans="1:7" x14ac:dyDescent="0.35">
      <c r="A215" s="4">
        <v>213</v>
      </c>
      <c r="B215" s="27" t="str">
        <f>'60cm'!A214</f>
        <v>b4</v>
      </c>
      <c r="C215" s="4">
        <v>71</v>
      </c>
      <c r="D215" s="21">
        <v>255</v>
      </c>
      <c r="E215" s="21">
        <v>255</v>
      </c>
      <c r="F215" s="4">
        <f t="shared" ca="1" si="10"/>
        <v>52</v>
      </c>
      <c r="G215" s="7">
        <f t="shared" ca="1" si="11"/>
        <v>4</v>
      </c>
    </row>
    <row r="216" spans="1:7" x14ac:dyDescent="0.35">
      <c r="A216" s="4">
        <v>214</v>
      </c>
      <c r="B216" s="27">
        <f>'60cm'!A215</f>
        <v>94</v>
      </c>
      <c r="C216" s="4">
        <v>92</v>
      </c>
      <c r="D216" s="21">
        <v>255</v>
      </c>
      <c r="E216" s="21">
        <v>255</v>
      </c>
      <c r="F216" s="4">
        <f t="shared" ca="1" si="10"/>
        <v>52</v>
      </c>
      <c r="G216" s="7">
        <f t="shared" ca="1" si="11"/>
        <v>4</v>
      </c>
    </row>
    <row r="217" spans="1:7" x14ac:dyDescent="0.35">
      <c r="A217" s="4">
        <v>215</v>
      </c>
      <c r="B217" s="27" t="str">
        <f>'60cm'!A216</f>
        <v>6d</v>
      </c>
      <c r="C217" s="4">
        <v>103</v>
      </c>
      <c r="D217" s="21">
        <v>255</v>
      </c>
      <c r="E217" s="21">
        <v>255</v>
      </c>
      <c r="F217" s="4">
        <f t="shared" ca="1" si="10"/>
        <v>52</v>
      </c>
      <c r="G217" s="7">
        <f t="shared" ca="1" si="11"/>
        <v>4</v>
      </c>
    </row>
    <row r="218" spans="1:7" x14ac:dyDescent="0.35">
      <c r="A218" s="4">
        <v>216</v>
      </c>
      <c r="B218" s="27">
        <f>'60cm'!A217</f>
        <v>44</v>
      </c>
      <c r="C218" s="4">
        <v>109</v>
      </c>
      <c r="D218" s="21">
        <v>255</v>
      </c>
      <c r="E218" s="21">
        <v>255</v>
      </c>
      <c r="F218" s="4">
        <f t="shared" ca="1" si="10"/>
        <v>52</v>
      </c>
      <c r="G218" s="7">
        <f t="shared" ca="1" si="11"/>
        <v>4</v>
      </c>
    </row>
    <row r="219" spans="1:7" x14ac:dyDescent="0.35">
      <c r="A219" s="4">
        <v>217</v>
      </c>
      <c r="B219" s="27">
        <f>'60cm'!A218</f>
        <v>22</v>
      </c>
      <c r="C219" s="4">
        <v>121</v>
      </c>
      <c r="D219" s="21">
        <v>255</v>
      </c>
      <c r="E219" s="21">
        <v>255</v>
      </c>
      <c r="F219" s="4">
        <f t="shared" ca="1" si="10"/>
        <v>52</v>
      </c>
      <c r="G219" s="7">
        <f t="shared" ca="1" si="11"/>
        <v>4</v>
      </c>
    </row>
    <row r="220" spans="1:7" x14ac:dyDescent="0.35">
      <c r="A220" s="4">
        <v>218</v>
      </c>
      <c r="B220" s="27">
        <f>'60cm'!A219</f>
        <v>17</v>
      </c>
      <c r="C220" s="4">
        <v>133</v>
      </c>
      <c r="D220" s="21">
        <v>255</v>
      </c>
      <c r="E220" s="21">
        <v>255</v>
      </c>
      <c r="F220" s="4">
        <f t="shared" ca="1" si="10"/>
        <v>52</v>
      </c>
      <c r="G220" s="7">
        <f t="shared" ca="1" si="11"/>
        <v>4</v>
      </c>
    </row>
    <row r="221" spans="1:7" x14ac:dyDescent="0.35">
      <c r="A221" s="4">
        <v>219</v>
      </c>
      <c r="B221" s="27" t="str">
        <f>'60cm'!A220</f>
        <v>1d</v>
      </c>
      <c r="C221" s="4">
        <v>138</v>
      </c>
      <c r="D221" s="21">
        <v>255</v>
      </c>
      <c r="E221" s="21">
        <v>255</v>
      </c>
      <c r="F221" s="4">
        <f t="shared" ca="1" si="10"/>
        <v>52</v>
      </c>
      <c r="G221" s="7">
        <f t="shared" ca="1" si="11"/>
        <v>4</v>
      </c>
    </row>
    <row r="222" spans="1:7" x14ac:dyDescent="0.35">
      <c r="A222" s="4">
        <v>220</v>
      </c>
      <c r="B222" s="27">
        <f>'60cm'!A221</f>
        <v>20</v>
      </c>
      <c r="C222" s="4">
        <v>131</v>
      </c>
      <c r="D222" s="21">
        <v>255</v>
      </c>
      <c r="E222" s="21">
        <v>255</v>
      </c>
      <c r="F222" s="4">
        <f t="shared" ca="1" si="10"/>
        <v>52</v>
      </c>
      <c r="G222" s="7">
        <f t="shared" ca="1" si="11"/>
        <v>4</v>
      </c>
    </row>
    <row r="223" spans="1:7" x14ac:dyDescent="0.35">
      <c r="A223" s="4">
        <v>221</v>
      </c>
      <c r="B223" s="27">
        <f>'60cm'!A222</f>
        <v>22</v>
      </c>
      <c r="C223" s="4">
        <v>109</v>
      </c>
      <c r="D223" s="21">
        <v>255</v>
      </c>
      <c r="E223" s="21">
        <v>255</v>
      </c>
      <c r="F223" s="4">
        <f t="shared" ca="1" si="10"/>
        <v>52</v>
      </c>
      <c r="G223" s="7">
        <f t="shared" ca="1" si="11"/>
        <v>4</v>
      </c>
    </row>
    <row r="224" spans="1:7" x14ac:dyDescent="0.35">
      <c r="A224" s="4">
        <v>222</v>
      </c>
      <c r="B224" s="27">
        <f>'60cm'!A223</f>
        <v>24</v>
      </c>
      <c r="C224" s="4">
        <v>79</v>
      </c>
      <c r="D224" s="21">
        <v>255</v>
      </c>
      <c r="E224" s="21">
        <v>255</v>
      </c>
      <c r="F224" s="4">
        <f t="shared" ca="1" si="10"/>
        <v>52</v>
      </c>
      <c r="G224" s="7">
        <f t="shared" ca="1" si="11"/>
        <v>4</v>
      </c>
    </row>
    <row r="225" spans="1:7" x14ac:dyDescent="0.35">
      <c r="A225" s="4">
        <v>223</v>
      </c>
      <c r="B225" s="27">
        <f>'60cm'!A224</f>
        <v>23</v>
      </c>
      <c r="C225" s="4">
        <v>53</v>
      </c>
      <c r="D225" s="21">
        <v>255</v>
      </c>
      <c r="E225" s="21">
        <v>255</v>
      </c>
      <c r="F225" s="4">
        <f t="shared" ca="1" si="10"/>
        <v>52</v>
      </c>
      <c r="G225" s="7">
        <f t="shared" ca="1" si="11"/>
        <v>4</v>
      </c>
    </row>
    <row r="226" spans="1:7" x14ac:dyDescent="0.35">
      <c r="A226" s="4">
        <v>224</v>
      </c>
      <c r="B226" s="27" t="str">
        <f>'60cm'!A225</f>
        <v>1c</v>
      </c>
      <c r="C226" s="4">
        <v>36</v>
      </c>
      <c r="D226" s="21">
        <v>255</v>
      </c>
      <c r="E226" s="21">
        <v>255</v>
      </c>
      <c r="F226" s="4">
        <f t="shared" ca="1" si="10"/>
        <v>52</v>
      </c>
      <c r="G226" s="7">
        <f t="shared" ca="1" si="11"/>
        <v>4</v>
      </c>
    </row>
    <row r="227" spans="1:7" x14ac:dyDescent="0.35">
      <c r="A227" s="4">
        <v>225</v>
      </c>
      <c r="B227" s="27">
        <f>'60cm'!A226</f>
        <v>14</v>
      </c>
      <c r="C227" s="4">
        <v>26</v>
      </c>
      <c r="D227" s="21">
        <v>255</v>
      </c>
      <c r="E227" s="21">
        <v>255</v>
      </c>
      <c r="F227" s="4">
        <f t="shared" ca="1" si="10"/>
        <v>52</v>
      </c>
      <c r="G227" s="7">
        <f t="shared" ca="1" si="11"/>
        <v>4</v>
      </c>
    </row>
    <row r="228" spans="1:7" x14ac:dyDescent="0.35">
      <c r="A228" s="4">
        <v>226</v>
      </c>
      <c r="B228" s="27">
        <f>'60cm'!A227</f>
        <v>11</v>
      </c>
      <c r="C228" s="4">
        <v>21</v>
      </c>
      <c r="D228" s="21">
        <v>255</v>
      </c>
      <c r="E228" s="21">
        <v>255</v>
      </c>
      <c r="F228" s="4">
        <f t="shared" ca="1" si="10"/>
        <v>52</v>
      </c>
      <c r="G228" s="7">
        <f t="shared" ca="1" si="11"/>
        <v>4</v>
      </c>
    </row>
    <row r="229" spans="1:7" x14ac:dyDescent="0.35">
      <c r="A229" s="4">
        <v>227</v>
      </c>
      <c r="B229" s="27">
        <f>'60cm'!A228</f>
        <v>10</v>
      </c>
      <c r="C229" s="4">
        <v>16</v>
      </c>
      <c r="D229" s="21">
        <v>255</v>
      </c>
      <c r="E229" s="21">
        <v>255</v>
      </c>
      <c r="F229" s="4">
        <f t="shared" ca="1" si="10"/>
        <v>52</v>
      </c>
      <c r="G229" s="7">
        <f t="shared" ca="1" si="11"/>
        <v>4</v>
      </c>
    </row>
    <row r="230" spans="1:7" x14ac:dyDescent="0.35">
      <c r="A230" s="4">
        <v>228</v>
      </c>
      <c r="B230" s="27" t="str">
        <f>'60cm'!A229</f>
        <v>0c</v>
      </c>
      <c r="C230" s="4">
        <v>13</v>
      </c>
      <c r="D230" s="21">
        <v>255</v>
      </c>
      <c r="E230" s="21">
        <v>255</v>
      </c>
      <c r="F230" s="4">
        <f t="shared" ca="1" si="10"/>
        <v>52</v>
      </c>
      <c r="G230" s="7">
        <f t="shared" ca="1" si="11"/>
        <v>4</v>
      </c>
    </row>
    <row r="231" spans="1:7" x14ac:dyDescent="0.35">
      <c r="A231" s="4">
        <v>229</v>
      </c>
      <c r="B231" s="27" t="str">
        <f>'60cm'!A230</f>
        <v>0e</v>
      </c>
      <c r="C231" s="4">
        <v>11</v>
      </c>
      <c r="D231" s="21">
        <v>255</v>
      </c>
      <c r="E231" s="21">
        <v>255</v>
      </c>
      <c r="F231" s="4">
        <f t="shared" ca="1" si="10"/>
        <v>52</v>
      </c>
      <c r="G231" s="7">
        <f t="shared" ca="1" si="11"/>
        <v>4</v>
      </c>
    </row>
    <row r="232" spans="1:7" x14ac:dyDescent="0.35">
      <c r="A232" s="4">
        <v>230</v>
      </c>
      <c r="B232" s="27">
        <f>'60cm'!A231</f>
        <v>14</v>
      </c>
      <c r="C232" s="4">
        <v>8</v>
      </c>
      <c r="D232" s="21">
        <v>255</v>
      </c>
      <c r="E232" s="21">
        <v>255</v>
      </c>
      <c r="F232" s="4">
        <f t="shared" ca="1" si="10"/>
        <v>52</v>
      </c>
      <c r="G232" s="7">
        <f t="shared" ca="1" si="11"/>
        <v>4</v>
      </c>
    </row>
    <row r="233" spans="1:7" x14ac:dyDescent="0.35">
      <c r="A233" s="4">
        <v>231</v>
      </c>
      <c r="B233" s="27">
        <f>'60cm'!A232</f>
        <v>15</v>
      </c>
      <c r="C233" s="4">
        <v>6</v>
      </c>
      <c r="D233" s="21">
        <v>255</v>
      </c>
      <c r="E233" s="21">
        <v>255</v>
      </c>
      <c r="F233" s="4">
        <f t="shared" ca="1" si="10"/>
        <v>52</v>
      </c>
      <c r="G233" s="7">
        <f t="shared" ca="1" si="11"/>
        <v>4</v>
      </c>
    </row>
    <row r="234" spans="1:7" x14ac:dyDescent="0.35">
      <c r="A234" s="4">
        <v>232</v>
      </c>
      <c r="B234" s="27">
        <f>'60cm'!A233</f>
        <v>15</v>
      </c>
      <c r="C234" s="4">
        <v>5</v>
      </c>
      <c r="D234" s="21">
        <v>255</v>
      </c>
      <c r="E234" s="21">
        <v>255</v>
      </c>
      <c r="F234" s="4">
        <f t="shared" ca="1" si="10"/>
        <v>52</v>
      </c>
      <c r="G234" s="7">
        <f t="shared" ca="1" si="11"/>
        <v>4</v>
      </c>
    </row>
    <row r="235" spans="1:7" x14ac:dyDescent="0.35">
      <c r="A235" s="4">
        <v>233</v>
      </c>
      <c r="B235" s="27">
        <f>'60cm'!A234</f>
        <v>15</v>
      </c>
      <c r="C235" s="4">
        <v>5</v>
      </c>
      <c r="D235" s="21">
        <v>255</v>
      </c>
      <c r="E235" s="21">
        <v>255</v>
      </c>
      <c r="F235" s="4">
        <f t="shared" ca="1" si="10"/>
        <v>52</v>
      </c>
      <c r="G235" s="7">
        <f t="shared" ca="1" si="11"/>
        <v>4</v>
      </c>
    </row>
    <row r="236" spans="1:7" x14ac:dyDescent="0.35">
      <c r="A236" s="4">
        <v>234</v>
      </c>
      <c r="B236" s="27">
        <f>'60cm'!A235</f>
        <v>11</v>
      </c>
      <c r="C236" s="4">
        <v>7</v>
      </c>
      <c r="D236" s="21">
        <v>255</v>
      </c>
      <c r="E236" s="21">
        <v>255</v>
      </c>
      <c r="F236" s="4">
        <f t="shared" ca="1" si="10"/>
        <v>52</v>
      </c>
      <c r="G236" s="7">
        <f t="shared" ca="1" si="11"/>
        <v>4</v>
      </c>
    </row>
    <row r="237" spans="1:7" x14ac:dyDescent="0.35">
      <c r="A237" s="4">
        <v>235</v>
      </c>
      <c r="B237" s="27" t="str">
        <f>'60cm'!A236</f>
        <v>0f</v>
      </c>
      <c r="C237" s="4">
        <v>10</v>
      </c>
      <c r="D237" s="21">
        <v>255</v>
      </c>
      <c r="E237" s="21">
        <v>255</v>
      </c>
      <c r="F237" s="4">
        <f t="shared" ca="1" si="10"/>
        <v>52</v>
      </c>
      <c r="G237" s="7">
        <f t="shared" ca="1" si="11"/>
        <v>4</v>
      </c>
    </row>
    <row r="238" spans="1:7" x14ac:dyDescent="0.35">
      <c r="A238" s="4">
        <v>236</v>
      </c>
      <c r="B238" s="27">
        <f>'60cm'!A237</f>
        <v>15</v>
      </c>
      <c r="C238" s="4">
        <v>13</v>
      </c>
      <c r="D238" s="21">
        <v>255</v>
      </c>
      <c r="E238" s="21">
        <v>255</v>
      </c>
      <c r="F238" s="4">
        <f t="shared" ca="1" si="10"/>
        <v>52</v>
      </c>
      <c r="G238" s="7">
        <f t="shared" ca="1" si="11"/>
        <v>4</v>
      </c>
    </row>
    <row r="239" spans="1:7" x14ac:dyDescent="0.35">
      <c r="A239" s="4">
        <v>237</v>
      </c>
      <c r="B239" s="27" t="str">
        <f>'60cm'!A238</f>
        <v>1a</v>
      </c>
      <c r="C239" s="4">
        <v>16</v>
      </c>
      <c r="D239" s="21">
        <v>255</v>
      </c>
      <c r="E239" s="21">
        <v>255</v>
      </c>
      <c r="F239" s="4">
        <f t="shared" ca="1" si="10"/>
        <v>52</v>
      </c>
      <c r="G239" s="7">
        <f t="shared" ca="1" si="11"/>
        <v>4</v>
      </c>
    </row>
    <row r="240" spans="1:7" x14ac:dyDescent="0.35">
      <c r="A240" s="4">
        <v>238</v>
      </c>
      <c r="B240" s="27" t="str">
        <f>'60cm'!A239</f>
        <v>1c</v>
      </c>
      <c r="C240" s="4">
        <v>17</v>
      </c>
      <c r="D240" s="21">
        <v>255</v>
      </c>
      <c r="E240" s="21">
        <v>255</v>
      </c>
      <c r="F240" s="4">
        <f t="shared" ca="1" si="10"/>
        <v>52</v>
      </c>
      <c r="G240" s="7">
        <f t="shared" ca="1" si="11"/>
        <v>4</v>
      </c>
    </row>
    <row r="241" spans="1:7" x14ac:dyDescent="0.35">
      <c r="A241" s="4">
        <v>239</v>
      </c>
      <c r="B241" s="27" t="str">
        <f>'60cm'!A240</f>
        <v>1b</v>
      </c>
      <c r="C241" s="4">
        <v>16</v>
      </c>
      <c r="D241" s="21">
        <v>255</v>
      </c>
      <c r="E241" s="21">
        <v>255</v>
      </c>
      <c r="F241" s="4">
        <f t="shared" ca="1" si="10"/>
        <v>52</v>
      </c>
      <c r="G241" s="7">
        <f t="shared" ca="1" si="11"/>
        <v>4</v>
      </c>
    </row>
    <row r="242" spans="1:7" x14ac:dyDescent="0.35">
      <c r="A242" s="4">
        <v>240</v>
      </c>
      <c r="B242" s="27">
        <f>'60cm'!A241</f>
        <v>15</v>
      </c>
      <c r="C242" s="4">
        <v>15</v>
      </c>
      <c r="D242" s="21">
        <v>255</v>
      </c>
      <c r="E242" s="21">
        <v>255</v>
      </c>
      <c r="F242" s="4">
        <f t="shared" ca="1" si="10"/>
        <v>52</v>
      </c>
      <c r="G242" s="7">
        <f t="shared" ca="1" si="11"/>
        <v>4</v>
      </c>
    </row>
    <row r="243" spans="1:7" x14ac:dyDescent="0.35">
      <c r="A243" s="4">
        <v>241</v>
      </c>
      <c r="B243" s="27">
        <f>'60cm'!A242</f>
        <v>11</v>
      </c>
      <c r="C243" s="4">
        <v>16</v>
      </c>
      <c r="D243" s="21">
        <v>255</v>
      </c>
      <c r="E243" s="21">
        <v>255</v>
      </c>
      <c r="F243" s="4">
        <f t="shared" ca="1" si="10"/>
        <v>52</v>
      </c>
      <c r="G243" s="7">
        <f t="shared" ca="1" si="11"/>
        <v>4</v>
      </c>
    </row>
    <row r="244" spans="1:7" x14ac:dyDescent="0.35">
      <c r="A244" s="4">
        <v>242</v>
      </c>
      <c r="B244" s="27" t="str">
        <f>'60cm'!A243</f>
        <v>0f</v>
      </c>
      <c r="C244" s="4">
        <v>16</v>
      </c>
      <c r="D244" s="21">
        <v>255</v>
      </c>
      <c r="E244" s="21">
        <v>255</v>
      </c>
      <c r="F244" s="4">
        <f t="shared" ca="1" si="10"/>
        <v>52</v>
      </c>
      <c r="G244" s="7">
        <f t="shared" ca="1" si="11"/>
        <v>4</v>
      </c>
    </row>
    <row r="245" spans="1:7" x14ac:dyDescent="0.35">
      <c r="A245" s="4">
        <v>243</v>
      </c>
      <c r="B245" s="27" t="str">
        <f>'60cm'!A244</f>
        <v>0a</v>
      </c>
      <c r="C245" s="4">
        <v>14</v>
      </c>
      <c r="D245" s="21">
        <v>255</v>
      </c>
      <c r="E245" s="21">
        <v>255</v>
      </c>
      <c r="F245" s="4">
        <f t="shared" ca="1" si="10"/>
        <v>52</v>
      </c>
      <c r="G245" s="7">
        <f t="shared" ca="1" si="11"/>
        <v>4</v>
      </c>
    </row>
    <row r="246" spans="1:7" x14ac:dyDescent="0.35">
      <c r="A246" s="4">
        <v>244</v>
      </c>
      <c r="B246" s="27">
        <f>'60cm'!A245</f>
        <v>8</v>
      </c>
      <c r="C246" s="4">
        <v>11</v>
      </c>
      <c r="D246" s="21">
        <v>255</v>
      </c>
      <c r="E246" s="21">
        <v>255</v>
      </c>
      <c r="F246" s="4">
        <f t="shared" ca="1" si="10"/>
        <v>52</v>
      </c>
      <c r="G246" s="7">
        <f t="shared" ca="1" si="11"/>
        <v>4</v>
      </c>
    </row>
    <row r="247" spans="1:7" x14ac:dyDescent="0.35">
      <c r="A247" s="4">
        <v>245</v>
      </c>
      <c r="B247" s="27">
        <f>'60cm'!A246</f>
        <v>8</v>
      </c>
      <c r="C247" s="4">
        <v>7</v>
      </c>
      <c r="D247" s="21">
        <v>255</v>
      </c>
      <c r="E247" s="21">
        <v>255</v>
      </c>
      <c r="F247" s="4">
        <f t="shared" ca="1" si="10"/>
        <v>52</v>
      </c>
      <c r="G247" s="7">
        <f t="shared" ca="1" si="11"/>
        <v>4</v>
      </c>
    </row>
    <row r="248" spans="1:7" x14ac:dyDescent="0.35">
      <c r="A248" s="4">
        <v>246</v>
      </c>
      <c r="B248" s="27" t="str">
        <f>'60cm'!A247</f>
        <v>0c</v>
      </c>
      <c r="C248" s="4">
        <v>5</v>
      </c>
      <c r="D248" s="21">
        <v>255</v>
      </c>
      <c r="E248" s="21">
        <v>255</v>
      </c>
      <c r="F248" s="4">
        <f t="shared" ca="1" si="10"/>
        <v>52</v>
      </c>
      <c r="G248" s="7">
        <f t="shared" ca="1" si="11"/>
        <v>4</v>
      </c>
    </row>
    <row r="249" spans="1:7" x14ac:dyDescent="0.35">
      <c r="A249" s="4">
        <v>247</v>
      </c>
      <c r="B249" s="27">
        <f>'60cm'!A248</f>
        <v>12</v>
      </c>
      <c r="C249" s="4">
        <v>7</v>
      </c>
      <c r="D249" s="21">
        <v>255</v>
      </c>
      <c r="E249" s="21">
        <v>255</v>
      </c>
      <c r="F249" s="4">
        <f t="shared" ca="1" si="10"/>
        <v>52</v>
      </c>
      <c r="G249" s="7">
        <f t="shared" ca="1" si="11"/>
        <v>4</v>
      </c>
    </row>
    <row r="250" spans="1:7" x14ac:dyDescent="0.35">
      <c r="A250" s="4">
        <v>248</v>
      </c>
      <c r="B250" s="27">
        <f>'60cm'!A249</f>
        <v>12</v>
      </c>
      <c r="C250" s="4">
        <v>9</v>
      </c>
      <c r="D250" s="21">
        <v>255</v>
      </c>
      <c r="E250" s="21">
        <v>255</v>
      </c>
      <c r="F250" s="4">
        <f t="shared" ca="1" si="10"/>
        <v>52</v>
      </c>
      <c r="G250" s="7">
        <f t="shared" ca="1" si="11"/>
        <v>4</v>
      </c>
    </row>
    <row r="251" spans="1:7" x14ac:dyDescent="0.35">
      <c r="A251" s="4">
        <v>249</v>
      </c>
      <c r="B251" s="27">
        <f>'60cm'!A250</f>
        <v>11</v>
      </c>
      <c r="C251" s="4">
        <v>11</v>
      </c>
      <c r="D251" s="21">
        <v>255</v>
      </c>
      <c r="E251" s="21">
        <v>255</v>
      </c>
      <c r="F251" s="4">
        <f t="shared" ca="1" si="10"/>
        <v>52</v>
      </c>
      <c r="G251" s="7">
        <f t="shared" ca="1" si="11"/>
        <v>4</v>
      </c>
    </row>
    <row r="252" spans="1:7" x14ac:dyDescent="0.35">
      <c r="A252" s="4">
        <v>250</v>
      </c>
      <c r="B252" s="27" t="str">
        <f>'60cm'!A251</f>
        <v>0d</v>
      </c>
      <c r="C252" s="4">
        <v>13</v>
      </c>
      <c r="D252" s="21">
        <v>255</v>
      </c>
      <c r="E252" s="21">
        <v>255</v>
      </c>
      <c r="F252" s="4">
        <f t="shared" ca="1" si="10"/>
        <v>52</v>
      </c>
      <c r="G252" s="7">
        <f t="shared" ca="1" si="11"/>
        <v>4</v>
      </c>
    </row>
    <row r="253" spans="1:7" x14ac:dyDescent="0.35">
      <c r="A253" s="4">
        <v>251</v>
      </c>
      <c r="B253" s="27">
        <f>'60cm'!A252</f>
        <v>9</v>
      </c>
      <c r="C253" s="4">
        <v>15</v>
      </c>
      <c r="D253" s="21">
        <v>255</v>
      </c>
      <c r="E253" s="21">
        <v>255</v>
      </c>
      <c r="F253" s="4">
        <f t="shared" ca="1" si="10"/>
        <v>52</v>
      </c>
      <c r="G253" s="7">
        <f t="shared" ca="1" si="11"/>
        <v>4</v>
      </c>
    </row>
    <row r="254" spans="1:7" x14ac:dyDescent="0.35">
      <c r="A254" s="4">
        <v>252</v>
      </c>
      <c r="B254" s="27">
        <f>'60cm'!A253</f>
        <v>8</v>
      </c>
      <c r="C254" s="4">
        <v>16</v>
      </c>
      <c r="D254" s="21">
        <v>255</v>
      </c>
      <c r="E254" s="21">
        <v>255</v>
      </c>
      <c r="F254" s="4">
        <f t="shared" ca="1" si="10"/>
        <v>52</v>
      </c>
      <c r="G254" s="7">
        <f t="shared" ca="1" si="11"/>
        <v>4</v>
      </c>
    </row>
    <row r="255" spans="1:7" x14ac:dyDescent="0.35">
      <c r="A255" s="4">
        <v>253</v>
      </c>
      <c r="B255" s="27">
        <f>'60cm'!A254</f>
        <v>6</v>
      </c>
      <c r="C255" s="4">
        <v>15</v>
      </c>
      <c r="D255" s="21">
        <v>255</v>
      </c>
      <c r="E255" s="21">
        <v>255</v>
      </c>
      <c r="F255" s="4">
        <f t="shared" ca="1" si="10"/>
        <v>52</v>
      </c>
      <c r="G255" s="7">
        <f t="shared" ca="1" si="11"/>
        <v>4</v>
      </c>
    </row>
    <row r="256" spans="1:7" x14ac:dyDescent="0.35">
      <c r="A256" s="4">
        <v>254</v>
      </c>
      <c r="B256" s="27">
        <f>'60cm'!A255</f>
        <v>7</v>
      </c>
      <c r="C256" s="4">
        <v>11</v>
      </c>
      <c r="D256" s="21">
        <v>255</v>
      </c>
      <c r="E256" s="21">
        <v>255</v>
      </c>
      <c r="F256" s="4">
        <f t="shared" ca="1" si="10"/>
        <v>52</v>
      </c>
      <c r="G256" s="7">
        <f t="shared" ca="1" si="11"/>
        <v>4</v>
      </c>
    </row>
    <row r="257" spans="1:7" x14ac:dyDescent="0.35">
      <c r="A257" s="4">
        <v>255</v>
      </c>
      <c r="B257" s="27" t="str">
        <f>'60cm'!A256</f>
        <v>0a</v>
      </c>
      <c r="C257" s="4">
        <v>8</v>
      </c>
      <c r="D257" s="21">
        <v>255</v>
      </c>
      <c r="E257" s="21">
        <v>255</v>
      </c>
      <c r="F257" s="4">
        <f t="shared" ca="1" si="10"/>
        <v>52</v>
      </c>
      <c r="G257" s="7">
        <f t="shared" ca="1" si="11"/>
        <v>4</v>
      </c>
    </row>
    <row r="258" spans="1:7" x14ac:dyDescent="0.35">
      <c r="A258" s="4">
        <v>256</v>
      </c>
      <c r="B258" s="27" t="str">
        <f>'60cm'!A257</f>
        <v>0b</v>
      </c>
      <c r="C258" s="4">
        <v>7</v>
      </c>
      <c r="D258" s="21">
        <v>255</v>
      </c>
      <c r="E258" s="21">
        <v>255</v>
      </c>
      <c r="F258" s="4">
        <f t="shared" ca="1" si="10"/>
        <v>52</v>
      </c>
      <c r="G258" s="7">
        <f t="shared" ca="1" si="11"/>
        <v>4</v>
      </c>
    </row>
    <row r="259" spans="1:7" x14ac:dyDescent="0.35">
      <c r="A259" s="4">
        <v>257</v>
      </c>
      <c r="B259" s="27" t="str">
        <f>'60cm'!A258</f>
        <v>0c</v>
      </c>
      <c r="C259" s="4">
        <v>5</v>
      </c>
      <c r="D259" s="21">
        <v>255</v>
      </c>
      <c r="E259" s="21">
        <v>255</v>
      </c>
      <c r="F259" s="4">
        <f t="shared" ref="F259:F322" ca="1" si="12">IF(J$12&gt;ROW(A257),255,IF(ROW(A257)&gt;J$10,J$11,IF(ROW(A257)&lt;J$13,INDIRECT(ADDRESS(IF(ROUNDDOWN((ROW(A257)/J$13)+3,0)&gt;=10,9,ROUNDDOWN((ROW(A257)/J$13)+3,0)),10)),INDIRECT(ADDRESS(IF(ROUNDDOWN((ROW(A257)/J$13)+3,0)&gt;=10,9,ROUNDDOWN((ROW(A257)/J$13)+3,0)),10)))))</f>
        <v>52</v>
      </c>
      <c r="G259" s="7">
        <f t="shared" ca="1" si="11"/>
        <v>4</v>
      </c>
    </row>
    <row r="260" spans="1:7" x14ac:dyDescent="0.35">
      <c r="A260" s="4">
        <v>258</v>
      </c>
      <c r="B260" s="27" t="str">
        <f>'60cm'!A259</f>
        <v>0a</v>
      </c>
      <c r="C260" s="4">
        <v>4</v>
      </c>
      <c r="D260" s="21">
        <v>255</v>
      </c>
      <c r="E260" s="21">
        <v>255</v>
      </c>
      <c r="F260" s="4">
        <f t="shared" ca="1" si="12"/>
        <v>52</v>
      </c>
      <c r="G260" s="7">
        <f t="shared" ref="G260:G323" ca="1" si="13">IF(L$12&gt;ROW(A258),255,IF(ROW(A258)&gt;L$10,L$11,IF(ROW(A258)&lt;L$13,INDIRECT(ADDRESS(IF(ROUNDDOWN((ROW(A258)/L$13)+3,0)&gt;=10,9,ROUNDDOWN((ROW(A258)/L$13)+3,0)),12)),INDIRECT(ADDRESS(IF(ROUNDDOWN((ROW(A258)/L$13)+3,0)&gt;=10,9,ROUNDDOWN((ROW(A258)/L$13)+3,0)),12)))))</f>
        <v>4</v>
      </c>
    </row>
    <row r="261" spans="1:7" x14ac:dyDescent="0.35">
      <c r="A261" s="4">
        <v>259</v>
      </c>
      <c r="B261" s="27" t="str">
        <f>'60cm'!A260</f>
        <v>0a</v>
      </c>
      <c r="C261" s="4">
        <v>4</v>
      </c>
      <c r="D261" s="21">
        <v>255</v>
      </c>
      <c r="E261" s="21">
        <v>255</v>
      </c>
      <c r="F261" s="4">
        <f t="shared" ca="1" si="12"/>
        <v>52</v>
      </c>
      <c r="G261" s="7">
        <f t="shared" ca="1" si="13"/>
        <v>4</v>
      </c>
    </row>
    <row r="262" spans="1:7" x14ac:dyDescent="0.35">
      <c r="A262" s="4">
        <v>260</v>
      </c>
      <c r="B262" s="27" t="str">
        <f>'60cm'!A261</f>
        <v>0c</v>
      </c>
      <c r="C262" s="4">
        <v>7</v>
      </c>
      <c r="D262" s="21">
        <v>255</v>
      </c>
      <c r="E262" s="21">
        <v>255</v>
      </c>
      <c r="F262" s="4">
        <f t="shared" ca="1" si="12"/>
        <v>52</v>
      </c>
      <c r="G262" s="7">
        <f t="shared" ca="1" si="13"/>
        <v>4</v>
      </c>
    </row>
    <row r="263" spans="1:7" x14ac:dyDescent="0.35">
      <c r="A263" s="4">
        <v>261</v>
      </c>
      <c r="B263" s="27" t="str">
        <f>'60cm'!A262</f>
        <v>0f</v>
      </c>
      <c r="C263" s="4">
        <v>11</v>
      </c>
      <c r="D263" s="21">
        <v>255</v>
      </c>
      <c r="E263" s="21">
        <v>255</v>
      </c>
      <c r="F263" s="4">
        <f t="shared" ca="1" si="12"/>
        <v>52</v>
      </c>
      <c r="G263" s="7">
        <f t="shared" ca="1" si="13"/>
        <v>4</v>
      </c>
    </row>
    <row r="264" spans="1:7" x14ac:dyDescent="0.35">
      <c r="A264" s="4">
        <v>262</v>
      </c>
      <c r="B264" s="27">
        <f>'60cm'!A263</f>
        <v>11</v>
      </c>
      <c r="C264" s="4">
        <v>13</v>
      </c>
      <c r="D264" s="21">
        <v>255</v>
      </c>
      <c r="E264" s="21">
        <v>255</v>
      </c>
      <c r="F264" s="4">
        <f t="shared" ca="1" si="12"/>
        <v>52</v>
      </c>
      <c r="G264" s="7">
        <f t="shared" ca="1" si="13"/>
        <v>4</v>
      </c>
    </row>
    <row r="265" spans="1:7" x14ac:dyDescent="0.35">
      <c r="A265" s="4">
        <v>263</v>
      </c>
      <c r="B265" s="27">
        <f>'60cm'!A264</f>
        <v>14</v>
      </c>
      <c r="C265" s="4">
        <v>13</v>
      </c>
      <c r="D265" s="21">
        <v>255</v>
      </c>
      <c r="E265" s="21">
        <v>255</v>
      </c>
      <c r="F265" s="4">
        <f t="shared" ca="1" si="12"/>
        <v>52</v>
      </c>
      <c r="G265" s="7">
        <f t="shared" ca="1" si="13"/>
        <v>4</v>
      </c>
    </row>
    <row r="266" spans="1:7" x14ac:dyDescent="0.35">
      <c r="A266" s="4">
        <v>264</v>
      </c>
      <c r="B266" s="27">
        <f>'60cm'!A265</f>
        <v>14</v>
      </c>
      <c r="C266" s="4">
        <v>13</v>
      </c>
      <c r="D266" s="21">
        <v>255</v>
      </c>
      <c r="E266" s="21">
        <v>255</v>
      </c>
      <c r="F266" s="4">
        <f t="shared" ca="1" si="12"/>
        <v>52</v>
      </c>
      <c r="G266" s="7">
        <f t="shared" ca="1" si="13"/>
        <v>4</v>
      </c>
    </row>
    <row r="267" spans="1:7" x14ac:dyDescent="0.35">
      <c r="A267" s="4">
        <v>265</v>
      </c>
      <c r="B267" s="27">
        <f>'60cm'!A266</f>
        <v>11</v>
      </c>
      <c r="C267" s="4">
        <v>13</v>
      </c>
      <c r="D267" s="21">
        <v>255</v>
      </c>
      <c r="E267" s="21">
        <v>255</v>
      </c>
      <c r="F267" s="4">
        <f t="shared" ca="1" si="12"/>
        <v>52</v>
      </c>
      <c r="G267" s="7">
        <f t="shared" ca="1" si="13"/>
        <v>4</v>
      </c>
    </row>
    <row r="268" spans="1:7" x14ac:dyDescent="0.35">
      <c r="A268" s="4">
        <v>266</v>
      </c>
      <c r="B268" s="27" t="str">
        <f>'60cm'!A267</f>
        <v>0a</v>
      </c>
      <c r="C268" s="4">
        <v>13</v>
      </c>
      <c r="D268" s="21">
        <v>255</v>
      </c>
      <c r="E268" s="21">
        <v>255</v>
      </c>
      <c r="F268" s="4">
        <f t="shared" ca="1" si="12"/>
        <v>52</v>
      </c>
      <c r="G268" s="7">
        <f t="shared" ca="1" si="13"/>
        <v>4</v>
      </c>
    </row>
    <row r="269" spans="1:7" x14ac:dyDescent="0.35">
      <c r="A269" s="4">
        <v>267</v>
      </c>
      <c r="B269" s="27">
        <f>'60cm'!A268</f>
        <v>15</v>
      </c>
      <c r="C269" s="4">
        <v>11</v>
      </c>
      <c r="D269" s="21">
        <v>255</v>
      </c>
      <c r="E269" s="21">
        <v>255</v>
      </c>
      <c r="F269" s="4">
        <f t="shared" ca="1" si="12"/>
        <v>52</v>
      </c>
      <c r="G269" s="7">
        <f t="shared" ca="1" si="13"/>
        <v>4</v>
      </c>
    </row>
    <row r="270" spans="1:7" x14ac:dyDescent="0.35">
      <c r="A270" s="4">
        <v>268</v>
      </c>
      <c r="B270" s="27">
        <f>'60cm'!A269</f>
        <v>33</v>
      </c>
      <c r="C270" s="4">
        <v>7</v>
      </c>
      <c r="D270" s="21">
        <v>255</v>
      </c>
      <c r="E270" s="21">
        <v>255</v>
      </c>
      <c r="F270" s="4">
        <f t="shared" ca="1" si="12"/>
        <v>52</v>
      </c>
      <c r="G270" s="7">
        <f t="shared" ca="1" si="13"/>
        <v>4</v>
      </c>
    </row>
    <row r="271" spans="1:7" x14ac:dyDescent="0.35">
      <c r="A271" s="4">
        <v>269</v>
      </c>
      <c r="B271" s="27">
        <f>'60cm'!A270</f>
        <v>50</v>
      </c>
      <c r="C271" s="4">
        <v>5</v>
      </c>
      <c r="D271" s="21">
        <v>255</v>
      </c>
      <c r="E271" s="21">
        <v>255</v>
      </c>
      <c r="F271" s="4">
        <f t="shared" ca="1" si="12"/>
        <v>52</v>
      </c>
      <c r="G271" s="7">
        <f t="shared" ca="1" si="13"/>
        <v>4</v>
      </c>
    </row>
    <row r="272" spans="1:7" x14ac:dyDescent="0.35">
      <c r="A272" s="4">
        <v>270</v>
      </c>
      <c r="B272" s="27">
        <f>'60cm'!A271</f>
        <v>64</v>
      </c>
      <c r="C272" s="4">
        <v>4</v>
      </c>
      <c r="D272" s="21">
        <v>255</v>
      </c>
      <c r="E272" s="21">
        <v>255</v>
      </c>
      <c r="F272" s="4">
        <f t="shared" ca="1" si="12"/>
        <v>52</v>
      </c>
      <c r="G272" s="7">
        <f t="shared" ca="1" si="13"/>
        <v>4</v>
      </c>
    </row>
    <row r="273" spans="1:7" x14ac:dyDescent="0.35">
      <c r="A273" s="4">
        <v>271</v>
      </c>
      <c r="B273" s="27" t="str">
        <f>'60cm'!A272</f>
        <v>6f</v>
      </c>
      <c r="C273" s="4">
        <v>3</v>
      </c>
      <c r="D273" s="21">
        <v>255</v>
      </c>
      <c r="E273" s="21">
        <v>255</v>
      </c>
      <c r="F273" s="4">
        <f t="shared" ca="1" si="12"/>
        <v>52</v>
      </c>
      <c r="G273" s="7">
        <f t="shared" ca="1" si="13"/>
        <v>4</v>
      </c>
    </row>
    <row r="274" spans="1:7" x14ac:dyDescent="0.35">
      <c r="A274" s="4">
        <v>272</v>
      </c>
      <c r="B274" s="27">
        <f>'60cm'!A273</f>
        <v>74</v>
      </c>
      <c r="C274" s="4">
        <v>2</v>
      </c>
      <c r="D274" s="21">
        <v>255</v>
      </c>
      <c r="E274" s="21">
        <v>255</v>
      </c>
      <c r="F274" s="4">
        <f t="shared" ca="1" si="12"/>
        <v>52</v>
      </c>
      <c r="G274" s="7">
        <f t="shared" ca="1" si="13"/>
        <v>4</v>
      </c>
    </row>
    <row r="275" spans="1:7" x14ac:dyDescent="0.35">
      <c r="A275" s="4">
        <v>273</v>
      </c>
      <c r="B275" s="27" t="str">
        <f>'60cm'!A274</f>
        <v>7a</v>
      </c>
      <c r="C275" s="4">
        <v>2</v>
      </c>
      <c r="D275" s="21">
        <v>255</v>
      </c>
      <c r="E275" s="21">
        <v>255</v>
      </c>
      <c r="F275" s="4">
        <f t="shared" ca="1" si="12"/>
        <v>52</v>
      </c>
      <c r="G275" s="7">
        <f t="shared" ca="1" si="13"/>
        <v>4</v>
      </c>
    </row>
    <row r="276" spans="1:7" x14ac:dyDescent="0.35">
      <c r="A276" s="4">
        <v>274</v>
      </c>
      <c r="B276" s="27">
        <f>'60cm'!A275</f>
        <v>87</v>
      </c>
      <c r="C276" s="4">
        <v>2</v>
      </c>
      <c r="D276" s="21">
        <v>255</v>
      </c>
      <c r="E276" s="21">
        <v>255</v>
      </c>
      <c r="F276" s="4">
        <f t="shared" ca="1" si="12"/>
        <v>52</v>
      </c>
      <c r="G276" s="7">
        <f t="shared" ca="1" si="13"/>
        <v>4</v>
      </c>
    </row>
    <row r="277" spans="1:7" x14ac:dyDescent="0.35">
      <c r="A277" s="4">
        <v>275</v>
      </c>
      <c r="B277" s="27" t="str">
        <f>'60cm'!A276</f>
        <v>9d</v>
      </c>
      <c r="C277" s="4">
        <v>3</v>
      </c>
      <c r="D277" s="21">
        <v>255</v>
      </c>
      <c r="E277" s="21">
        <v>255</v>
      </c>
      <c r="F277" s="4">
        <f t="shared" ca="1" si="12"/>
        <v>52</v>
      </c>
      <c r="G277" s="7">
        <f t="shared" ca="1" si="13"/>
        <v>4</v>
      </c>
    </row>
    <row r="278" spans="1:7" x14ac:dyDescent="0.35">
      <c r="A278" s="4">
        <v>276</v>
      </c>
      <c r="B278" s="27" t="str">
        <f>'60cm'!A277</f>
        <v>b2</v>
      </c>
      <c r="C278" s="4">
        <v>3</v>
      </c>
      <c r="D278" s="21">
        <v>255</v>
      </c>
      <c r="E278" s="21">
        <v>255</v>
      </c>
      <c r="F278" s="4">
        <f t="shared" ca="1" si="12"/>
        <v>52</v>
      </c>
      <c r="G278" s="7">
        <f t="shared" ca="1" si="13"/>
        <v>4</v>
      </c>
    </row>
    <row r="279" spans="1:7" x14ac:dyDescent="0.35">
      <c r="A279" s="4">
        <v>277</v>
      </c>
      <c r="B279" s="27" t="str">
        <f>'60cm'!A278</f>
        <v>ba</v>
      </c>
      <c r="C279" s="4">
        <v>2</v>
      </c>
      <c r="D279" s="21">
        <v>255</v>
      </c>
      <c r="E279" s="21">
        <v>255</v>
      </c>
      <c r="F279" s="4">
        <f t="shared" ca="1" si="12"/>
        <v>52</v>
      </c>
      <c r="G279" s="7">
        <f t="shared" ca="1" si="13"/>
        <v>4</v>
      </c>
    </row>
    <row r="280" spans="1:7" x14ac:dyDescent="0.35">
      <c r="A280" s="4">
        <v>278</v>
      </c>
      <c r="B280" s="27" t="str">
        <f>'60cm'!A279</f>
        <v>b6</v>
      </c>
      <c r="C280" s="4">
        <v>2</v>
      </c>
      <c r="D280" s="21">
        <v>255</v>
      </c>
      <c r="E280" s="21">
        <v>255</v>
      </c>
      <c r="F280" s="4">
        <f t="shared" ca="1" si="12"/>
        <v>52</v>
      </c>
      <c r="G280" s="7">
        <f t="shared" ca="1" si="13"/>
        <v>4</v>
      </c>
    </row>
    <row r="281" spans="1:7" x14ac:dyDescent="0.35">
      <c r="A281" s="4">
        <v>279</v>
      </c>
      <c r="B281" s="27" t="str">
        <f>'60cm'!A280</f>
        <v>a0</v>
      </c>
      <c r="C281" s="4">
        <v>3</v>
      </c>
      <c r="D281" s="21">
        <v>255</v>
      </c>
      <c r="E281" s="21">
        <v>255</v>
      </c>
      <c r="F281" s="4">
        <f t="shared" ca="1" si="12"/>
        <v>52</v>
      </c>
      <c r="G281" s="7">
        <f t="shared" ca="1" si="13"/>
        <v>4</v>
      </c>
    </row>
    <row r="282" spans="1:7" x14ac:dyDescent="0.35">
      <c r="A282" s="4">
        <v>280</v>
      </c>
      <c r="B282" s="27">
        <f>'60cm'!A281</f>
        <v>75</v>
      </c>
      <c r="C282" s="4">
        <v>4</v>
      </c>
      <c r="D282" s="21">
        <v>255</v>
      </c>
      <c r="E282" s="21">
        <v>255</v>
      </c>
      <c r="F282" s="4">
        <f t="shared" ca="1" si="12"/>
        <v>52</v>
      </c>
      <c r="G282" s="7">
        <f t="shared" ca="1" si="13"/>
        <v>4</v>
      </c>
    </row>
    <row r="283" spans="1:7" x14ac:dyDescent="0.35">
      <c r="A283" s="4">
        <v>281</v>
      </c>
      <c r="B283" s="27">
        <f>'60cm'!A282</f>
        <v>52</v>
      </c>
      <c r="C283" s="4">
        <v>4</v>
      </c>
      <c r="D283" s="21">
        <v>255</v>
      </c>
      <c r="E283" s="21">
        <v>255</v>
      </c>
      <c r="F283" s="4">
        <f t="shared" ca="1" si="12"/>
        <v>30</v>
      </c>
      <c r="G283" s="7">
        <f t="shared" ca="1" si="13"/>
        <v>4</v>
      </c>
    </row>
    <row r="284" spans="1:7" x14ac:dyDescent="0.35">
      <c r="A284" s="4">
        <v>282</v>
      </c>
      <c r="B284" s="27">
        <f>'60cm'!A283</f>
        <v>49</v>
      </c>
      <c r="C284" s="4">
        <v>4</v>
      </c>
      <c r="D284" s="21">
        <v>255</v>
      </c>
      <c r="E284" s="21">
        <v>255</v>
      </c>
      <c r="F284" s="4">
        <f t="shared" ca="1" si="12"/>
        <v>30</v>
      </c>
      <c r="G284" s="7">
        <f t="shared" ca="1" si="13"/>
        <v>4</v>
      </c>
    </row>
    <row r="285" spans="1:7" x14ac:dyDescent="0.35">
      <c r="A285" s="4">
        <v>283</v>
      </c>
      <c r="B285" s="27">
        <f>'60cm'!A284</f>
        <v>49</v>
      </c>
      <c r="C285" s="4">
        <v>4</v>
      </c>
      <c r="D285" s="21">
        <v>255</v>
      </c>
      <c r="E285" s="21">
        <v>255</v>
      </c>
      <c r="F285" s="4">
        <f t="shared" ca="1" si="12"/>
        <v>30</v>
      </c>
      <c r="G285" s="7">
        <f t="shared" ca="1" si="13"/>
        <v>4</v>
      </c>
    </row>
    <row r="286" spans="1:7" x14ac:dyDescent="0.35">
      <c r="A286" s="4">
        <v>284</v>
      </c>
      <c r="B286" s="27">
        <f>'60cm'!A285</f>
        <v>40</v>
      </c>
      <c r="C286" s="4">
        <v>4</v>
      </c>
      <c r="D286" s="21">
        <v>255</v>
      </c>
      <c r="E286" s="21">
        <v>255</v>
      </c>
      <c r="F286" s="4">
        <f t="shared" ca="1" si="12"/>
        <v>30</v>
      </c>
      <c r="G286" s="7">
        <f t="shared" ca="1" si="13"/>
        <v>4</v>
      </c>
    </row>
    <row r="287" spans="1:7" x14ac:dyDescent="0.35">
      <c r="A287" s="4">
        <v>285</v>
      </c>
      <c r="B287" s="27" t="str">
        <f>'60cm'!A286</f>
        <v>2a</v>
      </c>
      <c r="C287" s="4">
        <v>4</v>
      </c>
      <c r="D287" s="21">
        <v>255</v>
      </c>
      <c r="E287" s="21">
        <v>255</v>
      </c>
      <c r="F287" s="4">
        <f t="shared" ca="1" si="12"/>
        <v>30</v>
      </c>
      <c r="G287" s="7">
        <f t="shared" ca="1" si="13"/>
        <v>4</v>
      </c>
    </row>
    <row r="288" spans="1:7" x14ac:dyDescent="0.35">
      <c r="A288" s="4">
        <v>286</v>
      </c>
      <c r="B288" s="27">
        <f>'60cm'!A287</f>
        <v>25</v>
      </c>
      <c r="C288" s="4">
        <v>4</v>
      </c>
      <c r="D288" s="21">
        <v>255</v>
      </c>
      <c r="E288" s="21">
        <v>255</v>
      </c>
      <c r="F288" s="4">
        <f t="shared" ca="1" si="12"/>
        <v>30</v>
      </c>
      <c r="G288" s="7">
        <f t="shared" ca="1" si="13"/>
        <v>4</v>
      </c>
    </row>
    <row r="289" spans="1:7" x14ac:dyDescent="0.35">
      <c r="A289" s="4">
        <v>287</v>
      </c>
      <c r="B289" s="27">
        <f>'60cm'!A288</f>
        <v>35</v>
      </c>
      <c r="C289" s="4">
        <v>4</v>
      </c>
      <c r="D289" s="21">
        <v>255</v>
      </c>
      <c r="E289" s="21">
        <v>255</v>
      </c>
      <c r="F289" s="4">
        <f t="shared" ca="1" si="12"/>
        <v>30</v>
      </c>
      <c r="G289" s="7">
        <f t="shared" ca="1" si="13"/>
        <v>4</v>
      </c>
    </row>
    <row r="290" spans="1:7" x14ac:dyDescent="0.35">
      <c r="A290" s="4">
        <v>288</v>
      </c>
      <c r="B290" s="27">
        <f>'60cm'!A289</f>
        <v>45</v>
      </c>
      <c r="C290" s="4">
        <v>5</v>
      </c>
      <c r="D290" s="21">
        <v>255</v>
      </c>
      <c r="E290" s="21">
        <v>255</v>
      </c>
      <c r="F290" s="4">
        <f t="shared" ca="1" si="12"/>
        <v>30</v>
      </c>
      <c r="G290" s="7">
        <f t="shared" ca="1" si="13"/>
        <v>4</v>
      </c>
    </row>
    <row r="291" spans="1:7" x14ac:dyDescent="0.35">
      <c r="A291" s="4">
        <v>289</v>
      </c>
      <c r="B291" s="27">
        <f>'60cm'!A290</f>
        <v>52</v>
      </c>
      <c r="C291" s="4">
        <v>7</v>
      </c>
      <c r="D291" s="21">
        <v>255</v>
      </c>
      <c r="E291" s="21">
        <v>255</v>
      </c>
      <c r="F291" s="4">
        <f t="shared" ca="1" si="12"/>
        <v>30</v>
      </c>
      <c r="G291" s="7">
        <f t="shared" ca="1" si="13"/>
        <v>4</v>
      </c>
    </row>
    <row r="292" spans="1:7" x14ac:dyDescent="0.35">
      <c r="A292" s="4">
        <v>290</v>
      </c>
      <c r="B292" s="27">
        <f>'60cm'!A291</f>
        <v>57</v>
      </c>
      <c r="C292" s="4">
        <v>8</v>
      </c>
      <c r="D292" s="21">
        <v>255</v>
      </c>
      <c r="E292" s="21">
        <v>255</v>
      </c>
      <c r="F292" s="4">
        <f t="shared" ca="1" si="12"/>
        <v>30</v>
      </c>
      <c r="G292" s="7">
        <f t="shared" ca="1" si="13"/>
        <v>4</v>
      </c>
    </row>
    <row r="293" spans="1:7" x14ac:dyDescent="0.35">
      <c r="A293" s="4">
        <v>291</v>
      </c>
      <c r="B293" s="27">
        <f>'60cm'!A292</f>
        <v>56</v>
      </c>
      <c r="C293" s="4">
        <v>7</v>
      </c>
      <c r="D293" s="21">
        <v>255</v>
      </c>
      <c r="E293" s="21">
        <v>255</v>
      </c>
      <c r="F293" s="4">
        <f t="shared" ca="1" si="12"/>
        <v>30</v>
      </c>
      <c r="G293" s="7">
        <f t="shared" ca="1" si="13"/>
        <v>4</v>
      </c>
    </row>
    <row r="294" spans="1:7" x14ac:dyDescent="0.35">
      <c r="A294" s="4">
        <v>292</v>
      </c>
      <c r="B294" s="27" t="str">
        <f>'60cm'!A293</f>
        <v>4c</v>
      </c>
      <c r="C294" s="4">
        <v>6</v>
      </c>
      <c r="D294" s="21">
        <v>255</v>
      </c>
      <c r="E294" s="21">
        <v>255</v>
      </c>
      <c r="F294" s="4">
        <f t="shared" ca="1" si="12"/>
        <v>30</v>
      </c>
      <c r="G294" s="7">
        <f t="shared" ca="1" si="13"/>
        <v>4</v>
      </c>
    </row>
    <row r="295" spans="1:7" x14ac:dyDescent="0.35">
      <c r="A295" s="4">
        <v>293</v>
      </c>
      <c r="B295" s="27">
        <f>'60cm'!A294</f>
        <v>39</v>
      </c>
      <c r="C295" s="4">
        <v>6</v>
      </c>
      <c r="D295" s="21">
        <v>255</v>
      </c>
      <c r="E295" s="21">
        <v>255</v>
      </c>
      <c r="F295" s="4">
        <f t="shared" ca="1" si="12"/>
        <v>30</v>
      </c>
      <c r="G295" s="7">
        <f t="shared" ca="1" si="13"/>
        <v>4</v>
      </c>
    </row>
    <row r="296" spans="1:7" x14ac:dyDescent="0.35">
      <c r="A296" s="4">
        <v>294</v>
      </c>
      <c r="B296" s="27">
        <f>'60cm'!A295</f>
        <v>22</v>
      </c>
      <c r="C296" s="4">
        <v>6</v>
      </c>
      <c r="D296" s="21">
        <v>255</v>
      </c>
      <c r="E296" s="21">
        <v>255</v>
      </c>
      <c r="F296" s="4">
        <f t="shared" ca="1" si="12"/>
        <v>30</v>
      </c>
      <c r="G296" s="7">
        <f t="shared" ca="1" si="13"/>
        <v>4</v>
      </c>
    </row>
    <row r="297" spans="1:7" x14ac:dyDescent="0.35">
      <c r="A297" s="4">
        <v>295</v>
      </c>
      <c r="B297" s="27">
        <f>'60cm'!A296</f>
        <v>13</v>
      </c>
      <c r="C297" s="4">
        <v>6</v>
      </c>
      <c r="D297" s="21">
        <v>255</v>
      </c>
      <c r="E297" s="21">
        <v>255</v>
      </c>
      <c r="F297" s="4">
        <f t="shared" ca="1" si="12"/>
        <v>30</v>
      </c>
      <c r="G297" s="7">
        <f t="shared" ca="1" si="13"/>
        <v>4</v>
      </c>
    </row>
    <row r="298" spans="1:7" x14ac:dyDescent="0.35">
      <c r="A298" s="4">
        <v>296</v>
      </c>
      <c r="B298" s="27">
        <f>'60cm'!A297</f>
        <v>14</v>
      </c>
      <c r="C298" s="4">
        <v>6</v>
      </c>
      <c r="D298" s="21">
        <v>255</v>
      </c>
      <c r="E298" s="21">
        <v>255</v>
      </c>
      <c r="F298" s="4">
        <f t="shared" ca="1" si="12"/>
        <v>30</v>
      </c>
      <c r="G298" s="7">
        <f t="shared" ca="1" si="13"/>
        <v>4</v>
      </c>
    </row>
    <row r="299" spans="1:7" x14ac:dyDescent="0.35">
      <c r="A299" s="4">
        <v>297</v>
      </c>
      <c r="B299" s="27" t="str">
        <f>'60cm'!A298</f>
        <v>1b</v>
      </c>
      <c r="C299" s="4">
        <v>6</v>
      </c>
      <c r="D299" s="21">
        <v>255</v>
      </c>
      <c r="E299" s="21">
        <v>255</v>
      </c>
      <c r="F299" s="4">
        <f t="shared" ca="1" si="12"/>
        <v>30</v>
      </c>
      <c r="G299" s="7">
        <f t="shared" ca="1" si="13"/>
        <v>4</v>
      </c>
    </row>
    <row r="300" spans="1:7" x14ac:dyDescent="0.35">
      <c r="A300" s="4">
        <v>298</v>
      </c>
      <c r="B300" s="27" t="str">
        <f>'60cm'!A299</f>
        <v>1e</v>
      </c>
      <c r="C300" s="4">
        <v>8</v>
      </c>
      <c r="D300" s="21">
        <v>255</v>
      </c>
      <c r="E300" s="21">
        <v>255</v>
      </c>
      <c r="F300" s="4">
        <f t="shared" ca="1" si="12"/>
        <v>30</v>
      </c>
      <c r="G300" s="7">
        <f t="shared" ca="1" si="13"/>
        <v>4</v>
      </c>
    </row>
    <row r="301" spans="1:7" x14ac:dyDescent="0.35">
      <c r="A301" s="4">
        <v>299</v>
      </c>
      <c r="B301" s="27" t="str">
        <f>'60cm'!A300</f>
        <v>1d</v>
      </c>
      <c r="C301" s="4">
        <v>8</v>
      </c>
      <c r="D301" s="21">
        <v>255</v>
      </c>
      <c r="E301" s="21">
        <v>255</v>
      </c>
      <c r="F301" s="4">
        <f t="shared" ca="1" si="12"/>
        <v>30</v>
      </c>
      <c r="G301" s="7">
        <f t="shared" ca="1" si="13"/>
        <v>4</v>
      </c>
    </row>
    <row r="302" spans="1:7" x14ac:dyDescent="0.35">
      <c r="A302" s="4">
        <v>300</v>
      </c>
      <c r="B302" s="27">
        <f>'60cm'!A301</f>
        <v>18</v>
      </c>
      <c r="C302" s="4">
        <v>8</v>
      </c>
      <c r="D302" s="21">
        <v>255</v>
      </c>
      <c r="E302" s="21">
        <v>255</v>
      </c>
      <c r="F302" s="4">
        <f t="shared" ca="1" si="12"/>
        <v>30</v>
      </c>
      <c r="G302" s="7">
        <f t="shared" ca="1" si="13"/>
        <v>4</v>
      </c>
    </row>
    <row r="303" spans="1:7" x14ac:dyDescent="0.35">
      <c r="A303" s="4">
        <v>301</v>
      </c>
      <c r="B303" s="27">
        <f>'60cm'!A302</f>
        <v>10</v>
      </c>
      <c r="C303" s="4">
        <v>6</v>
      </c>
      <c r="D303" s="21">
        <v>255</v>
      </c>
      <c r="E303" s="21">
        <v>255</v>
      </c>
      <c r="F303" s="4">
        <f t="shared" ca="1" si="12"/>
        <v>30</v>
      </c>
      <c r="G303" s="7">
        <f t="shared" ca="1" si="13"/>
        <v>4</v>
      </c>
    </row>
    <row r="304" spans="1:7" x14ac:dyDescent="0.35">
      <c r="A304" s="4">
        <v>302</v>
      </c>
      <c r="B304" s="27" t="str">
        <f>'60cm'!A303</f>
        <v>0d</v>
      </c>
      <c r="C304" s="4">
        <v>6</v>
      </c>
      <c r="D304" s="21">
        <v>255</v>
      </c>
      <c r="E304" s="21">
        <v>255</v>
      </c>
      <c r="F304" s="4">
        <f t="shared" ca="1" si="12"/>
        <v>30</v>
      </c>
      <c r="G304" s="7">
        <f t="shared" ca="1" si="13"/>
        <v>4</v>
      </c>
    </row>
    <row r="305" spans="1:7" x14ac:dyDescent="0.35">
      <c r="A305" s="4">
        <v>303</v>
      </c>
      <c r="B305" s="27" t="str">
        <f>'60cm'!A304</f>
        <v>0f</v>
      </c>
      <c r="C305" s="4">
        <v>6</v>
      </c>
      <c r="D305" s="21">
        <v>255</v>
      </c>
      <c r="E305" s="21">
        <v>255</v>
      </c>
      <c r="F305" s="4">
        <f t="shared" ca="1" si="12"/>
        <v>30</v>
      </c>
      <c r="G305" s="7">
        <f t="shared" ca="1" si="13"/>
        <v>4</v>
      </c>
    </row>
    <row r="306" spans="1:7" x14ac:dyDescent="0.35">
      <c r="A306" s="4">
        <v>304</v>
      </c>
      <c r="B306" s="27">
        <f>'60cm'!A305</f>
        <v>11</v>
      </c>
      <c r="C306" s="4">
        <v>5</v>
      </c>
      <c r="D306" s="21">
        <v>255</v>
      </c>
      <c r="E306" s="21">
        <v>255</v>
      </c>
      <c r="F306" s="4">
        <f t="shared" ca="1" si="12"/>
        <v>30</v>
      </c>
      <c r="G306" s="7">
        <f t="shared" ca="1" si="13"/>
        <v>4</v>
      </c>
    </row>
    <row r="307" spans="1:7" x14ac:dyDescent="0.35">
      <c r="A307" s="4">
        <v>305</v>
      </c>
      <c r="B307" s="27">
        <f>'60cm'!A306</f>
        <v>11</v>
      </c>
      <c r="C307" s="4">
        <v>5</v>
      </c>
      <c r="D307" s="21">
        <v>255</v>
      </c>
      <c r="E307" s="21">
        <v>255</v>
      </c>
      <c r="F307" s="4">
        <f t="shared" ca="1" si="12"/>
        <v>30</v>
      </c>
      <c r="G307" s="7">
        <f t="shared" ca="1" si="13"/>
        <v>4</v>
      </c>
    </row>
    <row r="308" spans="1:7" x14ac:dyDescent="0.35">
      <c r="A308" s="4">
        <v>306</v>
      </c>
      <c r="B308" s="27" t="str">
        <f>'60cm'!A307</f>
        <v>0e</v>
      </c>
      <c r="C308" s="4">
        <v>5</v>
      </c>
      <c r="D308" s="21">
        <v>255</v>
      </c>
      <c r="E308" s="21">
        <v>255</v>
      </c>
      <c r="F308" s="4">
        <f t="shared" ca="1" si="12"/>
        <v>30</v>
      </c>
      <c r="G308" s="7">
        <f t="shared" ca="1" si="13"/>
        <v>4</v>
      </c>
    </row>
    <row r="309" spans="1:7" x14ac:dyDescent="0.35">
      <c r="A309" s="4">
        <v>307</v>
      </c>
      <c r="B309" s="27" t="str">
        <f>'60cm'!A308</f>
        <v>0b</v>
      </c>
      <c r="C309" s="4">
        <v>5</v>
      </c>
      <c r="D309" s="21">
        <v>255</v>
      </c>
      <c r="E309" s="21">
        <v>255</v>
      </c>
      <c r="F309" s="4">
        <f t="shared" ca="1" si="12"/>
        <v>30</v>
      </c>
      <c r="G309" s="7">
        <f t="shared" ca="1" si="13"/>
        <v>4</v>
      </c>
    </row>
    <row r="310" spans="1:7" x14ac:dyDescent="0.35">
      <c r="A310" s="4">
        <v>308</v>
      </c>
      <c r="B310" s="27">
        <f>'60cm'!A309</f>
        <v>9</v>
      </c>
      <c r="C310" s="4">
        <v>3</v>
      </c>
      <c r="D310" s="21">
        <v>255</v>
      </c>
      <c r="E310" s="21">
        <v>255</v>
      </c>
      <c r="F310" s="4">
        <f t="shared" ca="1" si="12"/>
        <v>30</v>
      </c>
      <c r="G310" s="7">
        <f t="shared" ca="1" si="13"/>
        <v>4</v>
      </c>
    </row>
    <row r="311" spans="1:7" x14ac:dyDescent="0.35">
      <c r="A311" s="4">
        <v>309</v>
      </c>
      <c r="B311" s="27">
        <f>'60cm'!A310</f>
        <v>7</v>
      </c>
      <c r="C311" s="4">
        <v>3</v>
      </c>
      <c r="D311" s="21">
        <v>255</v>
      </c>
      <c r="E311" s="21">
        <v>255</v>
      </c>
      <c r="F311" s="4">
        <f t="shared" ca="1" si="12"/>
        <v>30</v>
      </c>
      <c r="G311" s="7">
        <f t="shared" ca="1" si="13"/>
        <v>4</v>
      </c>
    </row>
    <row r="312" spans="1:7" x14ac:dyDescent="0.35">
      <c r="A312" s="4">
        <v>310</v>
      </c>
      <c r="B312" s="27">
        <f>'60cm'!A311</f>
        <v>8</v>
      </c>
      <c r="C312" s="4">
        <v>4</v>
      </c>
      <c r="D312" s="21">
        <v>255</v>
      </c>
      <c r="E312" s="21">
        <v>255</v>
      </c>
      <c r="F312" s="4">
        <f t="shared" ca="1" si="12"/>
        <v>30</v>
      </c>
      <c r="G312" s="7">
        <f t="shared" ca="1" si="13"/>
        <v>4</v>
      </c>
    </row>
    <row r="313" spans="1:7" x14ac:dyDescent="0.35">
      <c r="A313" s="4">
        <v>311</v>
      </c>
      <c r="B313" s="27" t="str">
        <f>'60cm'!A312</f>
        <v>0c</v>
      </c>
      <c r="C313" s="4">
        <v>5</v>
      </c>
      <c r="D313" s="21">
        <v>255</v>
      </c>
      <c r="E313" s="21">
        <v>255</v>
      </c>
      <c r="F313" s="4">
        <f t="shared" ca="1" si="12"/>
        <v>30</v>
      </c>
      <c r="G313" s="7">
        <f t="shared" ca="1" si="13"/>
        <v>4</v>
      </c>
    </row>
    <row r="314" spans="1:7" x14ac:dyDescent="0.35">
      <c r="A314" s="4">
        <v>312</v>
      </c>
      <c r="B314" s="27" t="str">
        <f>'60cm'!A313</f>
        <v>0c</v>
      </c>
      <c r="C314" s="4">
        <v>7</v>
      </c>
      <c r="D314" s="21">
        <v>255</v>
      </c>
      <c r="E314" s="21">
        <v>255</v>
      </c>
      <c r="F314" s="4">
        <f t="shared" ca="1" si="12"/>
        <v>30</v>
      </c>
      <c r="G314" s="7">
        <f t="shared" ca="1" si="13"/>
        <v>4</v>
      </c>
    </row>
    <row r="315" spans="1:7" x14ac:dyDescent="0.35">
      <c r="A315" s="4">
        <v>313</v>
      </c>
      <c r="B315" s="27">
        <f>'60cm'!A314</f>
        <v>9</v>
      </c>
      <c r="C315" s="4">
        <v>7</v>
      </c>
      <c r="D315" s="21">
        <v>255</v>
      </c>
      <c r="E315" s="21">
        <v>255</v>
      </c>
      <c r="F315" s="4">
        <f t="shared" ca="1" si="12"/>
        <v>30</v>
      </c>
      <c r="G315" s="7">
        <f t="shared" ca="1" si="13"/>
        <v>4</v>
      </c>
    </row>
    <row r="316" spans="1:7" x14ac:dyDescent="0.35">
      <c r="A316" s="4">
        <v>314</v>
      </c>
      <c r="B316" s="27">
        <f>'60cm'!A315</f>
        <v>6</v>
      </c>
      <c r="C316" s="4">
        <v>6</v>
      </c>
      <c r="D316" s="21">
        <v>255</v>
      </c>
      <c r="E316" s="21">
        <v>255</v>
      </c>
      <c r="F316" s="4">
        <f t="shared" ca="1" si="12"/>
        <v>30</v>
      </c>
      <c r="G316" s="7">
        <f t="shared" ca="1" si="13"/>
        <v>4</v>
      </c>
    </row>
    <row r="317" spans="1:7" x14ac:dyDescent="0.35">
      <c r="A317" s="4">
        <v>315</v>
      </c>
      <c r="B317" s="27">
        <f>'60cm'!A316</f>
        <v>5</v>
      </c>
      <c r="C317" s="4">
        <v>5</v>
      </c>
      <c r="D317" s="21">
        <v>255</v>
      </c>
      <c r="E317" s="21">
        <v>255</v>
      </c>
      <c r="F317" s="4">
        <f t="shared" ca="1" si="12"/>
        <v>30</v>
      </c>
      <c r="G317" s="7">
        <f t="shared" ca="1" si="13"/>
        <v>4</v>
      </c>
    </row>
    <row r="318" spans="1:7" x14ac:dyDescent="0.35">
      <c r="A318" s="4">
        <v>316</v>
      </c>
      <c r="B318" s="27">
        <f>'60cm'!A317</f>
        <v>8</v>
      </c>
      <c r="C318" s="4">
        <v>5</v>
      </c>
      <c r="D318" s="21">
        <v>255</v>
      </c>
      <c r="E318" s="21">
        <v>255</v>
      </c>
      <c r="F318" s="4">
        <f t="shared" ca="1" si="12"/>
        <v>30</v>
      </c>
      <c r="G318" s="7">
        <f t="shared" ca="1" si="13"/>
        <v>4</v>
      </c>
    </row>
    <row r="319" spans="1:7" x14ac:dyDescent="0.35">
      <c r="A319" s="4">
        <v>317</v>
      </c>
      <c r="B319" s="27" t="str">
        <f>'60cm'!A318</f>
        <v>0e</v>
      </c>
      <c r="C319" s="4">
        <v>4</v>
      </c>
      <c r="D319" s="21">
        <v>255</v>
      </c>
      <c r="E319" s="21">
        <v>255</v>
      </c>
      <c r="F319" s="4">
        <f t="shared" ca="1" si="12"/>
        <v>30</v>
      </c>
      <c r="G319" s="7">
        <f t="shared" ca="1" si="13"/>
        <v>4</v>
      </c>
    </row>
    <row r="320" spans="1:7" x14ac:dyDescent="0.35">
      <c r="A320" s="4">
        <v>318</v>
      </c>
      <c r="B320" s="27">
        <f>'60cm'!A319</f>
        <v>13</v>
      </c>
      <c r="C320" s="4">
        <v>4</v>
      </c>
      <c r="D320" s="21">
        <v>255</v>
      </c>
      <c r="E320" s="21">
        <v>255</v>
      </c>
      <c r="F320" s="4">
        <f t="shared" ca="1" si="12"/>
        <v>30</v>
      </c>
      <c r="G320" s="7">
        <f t="shared" ca="1" si="13"/>
        <v>4</v>
      </c>
    </row>
    <row r="321" spans="1:7" x14ac:dyDescent="0.35">
      <c r="A321" s="4">
        <v>319</v>
      </c>
      <c r="B321" s="27">
        <f>'60cm'!A320</f>
        <v>18</v>
      </c>
      <c r="C321" s="4">
        <v>5</v>
      </c>
      <c r="D321" s="21">
        <v>255</v>
      </c>
      <c r="E321" s="21">
        <v>255</v>
      </c>
      <c r="F321" s="4">
        <f t="shared" ca="1" si="12"/>
        <v>30</v>
      </c>
      <c r="G321" s="7">
        <f t="shared" ca="1" si="13"/>
        <v>4</v>
      </c>
    </row>
    <row r="322" spans="1:7" x14ac:dyDescent="0.35">
      <c r="A322" s="4">
        <v>320</v>
      </c>
      <c r="B322" s="27" t="str">
        <f>'60cm'!A321</f>
        <v>1b</v>
      </c>
      <c r="C322" s="4">
        <v>5</v>
      </c>
      <c r="D322" s="21">
        <v>255</v>
      </c>
      <c r="E322" s="21">
        <v>255</v>
      </c>
      <c r="F322" s="4">
        <f t="shared" ca="1" si="12"/>
        <v>30</v>
      </c>
      <c r="G322" s="7">
        <f t="shared" ca="1" si="13"/>
        <v>4</v>
      </c>
    </row>
    <row r="323" spans="1:7" x14ac:dyDescent="0.35">
      <c r="A323" s="4">
        <v>321</v>
      </c>
      <c r="B323" s="27" t="str">
        <f>'60cm'!A322</f>
        <v>1c</v>
      </c>
      <c r="C323" s="4">
        <v>6</v>
      </c>
      <c r="D323" s="21">
        <v>255</v>
      </c>
      <c r="E323" s="21">
        <v>255</v>
      </c>
      <c r="F323" s="4">
        <f t="shared" ref="F323:F386" ca="1" si="14">IF(J$12&gt;ROW(A321),255,IF(ROW(A321)&gt;J$10,J$11,IF(ROW(A321)&lt;J$13,INDIRECT(ADDRESS(IF(ROUNDDOWN((ROW(A321)/J$13)+3,0)&gt;=10,9,ROUNDDOWN((ROW(A321)/J$13)+3,0)),10)),INDIRECT(ADDRESS(IF(ROUNDDOWN((ROW(A321)/J$13)+3,0)&gt;=10,9,ROUNDDOWN((ROW(A321)/J$13)+3,0)),10)))))</f>
        <v>30</v>
      </c>
      <c r="G323" s="7">
        <f t="shared" ca="1" si="13"/>
        <v>4</v>
      </c>
    </row>
    <row r="324" spans="1:7" x14ac:dyDescent="0.35">
      <c r="A324" s="4">
        <v>322</v>
      </c>
      <c r="B324" s="27">
        <f>'60cm'!A323</f>
        <v>19</v>
      </c>
      <c r="C324" s="4">
        <v>7</v>
      </c>
      <c r="D324" s="21">
        <v>255</v>
      </c>
      <c r="E324" s="21">
        <v>255</v>
      </c>
      <c r="F324" s="4">
        <f t="shared" ca="1" si="14"/>
        <v>30</v>
      </c>
      <c r="G324" s="7">
        <f t="shared" ref="G324:G387" ca="1" si="15">IF(L$12&gt;ROW(A322),255,IF(ROW(A322)&gt;L$10,L$11,IF(ROW(A322)&lt;L$13,INDIRECT(ADDRESS(IF(ROUNDDOWN((ROW(A322)/L$13)+3,0)&gt;=10,9,ROUNDDOWN((ROW(A322)/L$13)+3,0)),12)),INDIRECT(ADDRESS(IF(ROUNDDOWN((ROW(A322)/L$13)+3,0)&gt;=10,9,ROUNDDOWN((ROW(A322)/L$13)+3,0)),12)))))</f>
        <v>4</v>
      </c>
    </row>
    <row r="325" spans="1:7" x14ac:dyDescent="0.35">
      <c r="A325" s="4">
        <v>323</v>
      </c>
      <c r="B325" s="27">
        <f>'60cm'!A324</f>
        <v>17</v>
      </c>
      <c r="C325" s="4">
        <v>7</v>
      </c>
      <c r="D325" s="21">
        <v>255</v>
      </c>
      <c r="E325" s="21">
        <v>255</v>
      </c>
      <c r="F325" s="4">
        <f t="shared" ca="1" si="14"/>
        <v>30</v>
      </c>
      <c r="G325" s="7">
        <f t="shared" ca="1" si="15"/>
        <v>4</v>
      </c>
    </row>
    <row r="326" spans="1:7" x14ac:dyDescent="0.35">
      <c r="A326" s="4">
        <v>324</v>
      </c>
      <c r="B326" s="27">
        <f>'60cm'!A325</f>
        <v>12</v>
      </c>
      <c r="C326" s="4">
        <v>7</v>
      </c>
      <c r="D326" s="21">
        <v>255</v>
      </c>
      <c r="E326" s="21">
        <v>255</v>
      </c>
      <c r="F326" s="4">
        <f t="shared" ca="1" si="14"/>
        <v>30</v>
      </c>
      <c r="G326" s="7">
        <f t="shared" ca="1" si="15"/>
        <v>4</v>
      </c>
    </row>
    <row r="327" spans="1:7" x14ac:dyDescent="0.35">
      <c r="A327" s="4">
        <v>325</v>
      </c>
      <c r="B327" s="27" t="str">
        <f>'60cm'!A326</f>
        <v>0a</v>
      </c>
      <c r="C327" s="4">
        <v>5</v>
      </c>
      <c r="D327" s="21">
        <v>255</v>
      </c>
      <c r="E327" s="21">
        <v>255</v>
      </c>
      <c r="F327" s="4">
        <f t="shared" ca="1" si="14"/>
        <v>30</v>
      </c>
      <c r="G327" s="7">
        <f t="shared" ca="1" si="15"/>
        <v>4</v>
      </c>
    </row>
    <row r="328" spans="1:7" x14ac:dyDescent="0.35">
      <c r="A328" s="4">
        <v>326</v>
      </c>
      <c r="B328" s="27">
        <f>'60cm'!A327</f>
        <v>7</v>
      </c>
      <c r="C328" s="4">
        <v>5</v>
      </c>
      <c r="D328" s="21">
        <v>255</v>
      </c>
      <c r="E328" s="21">
        <v>255</v>
      </c>
      <c r="F328" s="4">
        <f t="shared" ca="1" si="14"/>
        <v>30</v>
      </c>
      <c r="G328" s="7">
        <f t="shared" ca="1" si="15"/>
        <v>4</v>
      </c>
    </row>
    <row r="329" spans="1:7" x14ac:dyDescent="0.35">
      <c r="A329" s="4">
        <v>327</v>
      </c>
      <c r="B329" s="27">
        <f>'60cm'!A328</f>
        <v>7</v>
      </c>
      <c r="C329" s="4">
        <v>5</v>
      </c>
      <c r="D329" s="21">
        <v>255</v>
      </c>
      <c r="E329" s="21">
        <v>255</v>
      </c>
      <c r="F329" s="4">
        <f t="shared" ca="1" si="14"/>
        <v>30</v>
      </c>
      <c r="G329" s="7">
        <f t="shared" ca="1" si="15"/>
        <v>4</v>
      </c>
    </row>
    <row r="330" spans="1:7" x14ac:dyDescent="0.35">
      <c r="A330" s="4">
        <v>328</v>
      </c>
      <c r="B330" s="27" t="str">
        <f>'60cm'!A329</f>
        <v>0a</v>
      </c>
      <c r="C330" s="4">
        <v>3</v>
      </c>
      <c r="D330" s="21">
        <v>255</v>
      </c>
      <c r="E330" s="21">
        <v>255</v>
      </c>
      <c r="F330" s="4">
        <f t="shared" ca="1" si="14"/>
        <v>30</v>
      </c>
      <c r="G330" s="7">
        <f t="shared" ca="1" si="15"/>
        <v>4</v>
      </c>
    </row>
    <row r="331" spans="1:7" x14ac:dyDescent="0.35">
      <c r="A331" s="4">
        <v>329</v>
      </c>
      <c r="B331" s="27" t="str">
        <f>'60cm'!A330</f>
        <v>0c</v>
      </c>
      <c r="C331" s="4">
        <v>2</v>
      </c>
      <c r="D331" s="21">
        <v>255</v>
      </c>
      <c r="E331" s="21">
        <v>255</v>
      </c>
      <c r="F331" s="4">
        <f t="shared" ca="1" si="14"/>
        <v>30</v>
      </c>
      <c r="G331" s="7">
        <f t="shared" ca="1" si="15"/>
        <v>4</v>
      </c>
    </row>
    <row r="332" spans="1:7" x14ac:dyDescent="0.35">
      <c r="A332" s="4">
        <v>330</v>
      </c>
      <c r="B332" s="27" t="str">
        <f>'60cm'!A331</f>
        <v>0d</v>
      </c>
      <c r="C332" s="4">
        <v>2</v>
      </c>
      <c r="D332" s="21">
        <v>255</v>
      </c>
      <c r="E332" s="21">
        <v>255</v>
      </c>
      <c r="F332" s="4">
        <f t="shared" ca="1" si="14"/>
        <v>30</v>
      </c>
      <c r="G332" s="7">
        <f t="shared" ca="1" si="15"/>
        <v>4</v>
      </c>
    </row>
    <row r="333" spans="1:7" x14ac:dyDescent="0.35">
      <c r="A333" s="4">
        <v>331</v>
      </c>
      <c r="B333" s="27" t="str">
        <f>'60cm'!A332</f>
        <v>0b</v>
      </c>
      <c r="C333" s="4">
        <v>3</v>
      </c>
      <c r="D333" s="21">
        <v>255</v>
      </c>
      <c r="E333" s="21">
        <v>255</v>
      </c>
      <c r="F333" s="4">
        <f t="shared" ca="1" si="14"/>
        <v>30</v>
      </c>
      <c r="G333" s="7">
        <f t="shared" ca="1" si="15"/>
        <v>4</v>
      </c>
    </row>
    <row r="334" spans="1:7" x14ac:dyDescent="0.35">
      <c r="A334" s="4">
        <v>332</v>
      </c>
      <c r="B334" s="27">
        <f>'60cm'!A333</f>
        <v>8</v>
      </c>
      <c r="C334" s="4">
        <v>4</v>
      </c>
      <c r="D334" s="21">
        <v>255</v>
      </c>
      <c r="E334" s="21">
        <v>255</v>
      </c>
      <c r="F334" s="4">
        <f t="shared" ca="1" si="14"/>
        <v>30</v>
      </c>
      <c r="G334" s="7">
        <f t="shared" ca="1" si="15"/>
        <v>4</v>
      </c>
    </row>
    <row r="335" spans="1:7" x14ac:dyDescent="0.35">
      <c r="A335" s="4">
        <v>333</v>
      </c>
      <c r="B335" s="27">
        <f>'60cm'!A334</f>
        <v>7</v>
      </c>
      <c r="C335" s="4">
        <v>4</v>
      </c>
      <c r="D335" s="21">
        <v>255</v>
      </c>
      <c r="E335" s="21">
        <v>255</v>
      </c>
      <c r="F335" s="4">
        <f t="shared" ca="1" si="14"/>
        <v>30</v>
      </c>
      <c r="G335" s="7">
        <f t="shared" ca="1" si="15"/>
        <v>4</v>
      </c>
    </row>
    <row r="336" spans="1:7" x14ac:dyDescent="0.35">
      <c r="A336" s="4">
        <v>334</v>
      </c>
      <c r="B336" s="27" t="str">
        <f>'60cm'!A335</f>
        <v>0a</v>
      </c>
      <c r="C336" s="4">
        <v>4</v>
      </c>
      <c r="D336" s="21">
        <v>255</v>
      </c>
      <c r="E336" s="21">
        <v>255</v>
      </c>
      <c r="F336" s="4">
        <f t="shared" ca="1" si="14"/>
        <v>30</v>
      </c>
      <c r="G336" s="7">
        <f t="shared" ca="1" si="15"/>
        <v>4</v>
      </c>
    </row>
    <row r="337" spans="1:7" x14ac:dyDescent="0.35">
      <c r="A337" s="4">
        <v>335</v>
      </c>
      <c r="B337" s="27">
        <f>'60cm'!A336</f>
        <v>11</v>
      </c>
      <c r="C337" s="4">
        <v>5</v>
      </c>
      <c r="D337" s="21">
        <v>255</v>
      </c>
      <c r="E337" s="21">
        <v>255</v>
      </c>
      <c r="F337" s="4">
        <f t="shared" ca="1" si="14"/>
        <v>30</v>
      </c>
      <c r="G337" s="7">
        <f t="shared" ca="1" si="15"/>
        <v>4</v>
      </c>
    </row>
    <row r="338" spans="1:7" x14ac:dyDescent="0.35">
      <c r="A338" s="4">
        <v>336</v>
      </c>
      <c r="B338" s="27" t="str">
        <f>'60cm'!A337</f>
        <v>1b</v>
      </c>
      <c r="C338" s="4">
        <v>5</v>
      </c>
      <c r="D338" s="21">
        <v>255</v>
      </c>
      <c r="E338" s="21">
        <v>255</v>
      </c>
      <c r="F338" s="4">
        <f t="shared" ca="1" si="14"/>
        <v>30</v>
      </c>
      <c r="G338" s="7">
        <f t="shared" ca="1" si="15"/>
        <v>4</v>
      </c>
    </row>
    <row r="339" spans="1:7" x14ac:dyDescent="0.35">
      <c r="A339" s="4">
        <v>337</v>
      </c>
      <c r="B339" s="27">
        <f>'60cm'!A338</f>
        <v>28</v>
      </c>
      <c r="C339" s="4">
        <v>4</v>
      </c>
      <c r="D339" s="21">
        <v>255</v>
      </c>
      <c r="E339" s="21">
        <v>255</v>
      </c>
      <c r="F339" s="4">
        <f t="shared" ca="1" si="14"/>
        <v>30</v>
      </c>
      <c r="G339" s="7">
        <f t="shared" ca="1" si="15"/>
        <v>4</v>
      </c>
    </row>
    <row r="340" spans="1:7" x14ac:dyDescent="0.35">
      <c r="A340" s="4">
        <v>338</v>
      </c>
      <c r="B340" s="27">
        <f>'60cm'!A339</f>
        <v>32</v>
      </c>
      <c r="C340" s="4">
        <v>3</v>
      </c>
      <c r="D340" s="21">
        <v>255</v>
      </c>
      <c r="E340" s="21">
        <v>255</v>
      </c>
      <c r="F340" s="4">
        <f t="shared" ca="1" si="14"/>
        <v>30</v>
      </c>
      <c r="G340" s="7">
        <f t="shared" ca="1" si="15"/>
        <v>4</v>
      </c>
    </row>
    <row r="341" spans="1:7" x14ac:dyDescent="0.35">
      <c r="A341" s="4">
        <v>339</v>
      </c>
      <c r="B341" s="27">
        <f>'60cm'!A340</f>
        <v>35</v>
      </c>
      <c r="C341" s="4">
        <v>4</v>
      </c>
      <c r="D341" s="21">
        <v>255</v>
      </c>
      <c r="E341" s="21">
        <v>255</v>
      </c>
      <c r="F341" s="4">
        <f t="shared" ca="1" si="14"/>
        <v>30</v>
      </c>
      <c r="G341" s="7">
        <f t="shared" ca="1" si="15"/>
        <v>4</v>
      </c>
    </row>
    <row r="342" spans="1:7" x14ac:dyDescent="0.35">
      <c r="A342" s="4">
        <v>340</v>
      </c>
      <c r="B342" s="27">
        <f>'60cm'!A341</f>
        <v>36</v>
      </c>
      <c r="C342" s="4">
        <v>3</v>
      </c>
      <c r="D342" s="21">
        <v>255</v>
      </c>
      <c r="E342" s="21">
        <v>255</v>
      </c>
      <c r="F342" s="4">
        <f t="shared" ca="1" si="14"/>
        <v>30</v>
      </c>
      <c r="G342" s="7">
        <f t="shared" ca="1" si="15"/>
        <v>4</v>
      </c>
    </row>
    <row r="343" spans="1:7" x14ac:dyDescent="0.35">
      <c r="A343" s="4">
        <v>341</v>
      </c>
      <c r="B343" s="27">
        <f>'60cm'!A342</f>
        <v>31</v>
      </c>
      <c r="C343" s="4">
        <v>3</v>
      </c>
      <c r="D343" s="21">
        <v>255</v>
      </c>
      <c r="E343" s="21">
        <v>255</v>
      </c>
      <c r="F343" s="4">
        <f t="shared" ca="1" si="14"/>
        <v>30</v>
      </c>
      <c r="G343" s="7">
        <f t="shared" ca="1" si="15"/>
        <v>4</v>
      </c>
    </row>
    <row r="344" spans="1:7" x14ac:dyDescent="0.35">
      <c r="A344" s="4">
        <v>342</v>
      </c>
      <c r="B344" s="27">
        <f>'60cm'!A343</f>
        <v>29</v>
      </c>
      <c r="C344" s="4">
        <v>4</v>
      </c>
      <c r="D344" s="21">
        <v>255</v>
      </c>
      <c r="E344" s="21">
        <v>255</v>
      </c>
      <c r="F344" s="4">
        <f t="shared" ca="1" si="14"/>
        <v>30</v>
      </c>
      <c r="G344" s="7">
        <f t="shared" ca="1" si="15"/>
        <v>4</v>
      </c>
    </row>
    <row r="345" spans="1:7" x14ac:dyDescent="0.35">
      <c r="A345" s="4">
        <v>343</v>
      </c>
      <c r="B345" s="27">
        <f>'60cm'!A344</f>
        <v>24</v>
      </c>
      <c r="C345" s="4">
        <v>4</v>
      </c>
      <c r="D345" s="21">
        <v>255</v>
      </c>
      <c r="E345" s="21">
        <v>255</v>
      </c>
      <c r="F345" s="4">
        <f t="shared" ca="1" si="14"/>
        <v>30</v>
      </c>
      <c r="G345" s="7">
        <f t="shared" ca="1" si="15"/>
        <v>4</v>
      </c>
    </row>
    <row r="346" spans="1:7" x14ac:dyDescent="0.35">
      <c r="A346" s="4">
        <v>344</v>
      </c>
      <c r="B346" s="27">
        <f>'60cm'!A345</f>
        <v>20</v>
      </c>
      <c r="C346" s="4">
        <v>5</v>
      </c>
      <c r="D346" s="21">
        <v>255</v>
      </c>
      <c r="E346" s="21">
        <v>255</v>
      </c>
      <c r="F346" s="4">
        <f t="shared" ca="1" si="14"/>
        <v>30</v>
      </c>
      <c r="G346" s="7">
        <f t="shared" ca="1" si="15"/>
        <v>4</v>
      </c>
    </row>
    <row r="347" spans="1:7" x14ac:dyDescent="0.35">
      <c r="A347" s="4">
        <v>345</v>
      </c>
      <c r="B347" s="27" t="str">
        <f>'60cm'!A346</f>
        <v>1b</v>
      </c>
      <c r="C347" s="4">
        <v>7</v>
      </c>
      <c r="D347" s="21">
        <v>255</v>
      </c>
      <c r="E347" s="21">
        <v>255</v>
      </c>
      <c r="F347" s="4">
        <f t="shared" ca="1" si="14"/>
        <v>30</v>
      </c>
      <c r="G347" s="7">
        <f t="shared" ca="1" si="15"/>
        <v>4</v>
      </c>
    </row>
    <row r="348" spans="1:7" x14ac:dyDescent="0.35">
      <c r="A348" s="4">
        <v>346</v>
      </c>
      <c r="B348" s="27">
        <f>'60cm'!A347</f>
        <v>17</v>
      </c>
      <c r="C348" s="4">
        <v>8</v>
      </c>
      <c r="D348" s="21">
        <v>255</v>
      </c>
      <c r="E348" s="21">
        <v>255</v>
      </c>
      <c r="F348" s="4">
        <f t="shared" ca="1" si="14"/>
        <v>30</v>
      </c>
      <c r="G348" s="7">
        <f t="shared" ca="1" si="15"/>
        <v>4</v>
      </c>
    </row>
    <row r="349" spans="1:7" x14ac:dyDescent="0.35">
      <c r="A349" s="4">
        <v>347</v>
      </c>
      <c r="B349" s="27">
        <f>'60cm'!A348</f>
        <v>10</v>
      </c>
      <c r="C349" s="4">
        <v>8</v>
      </c>
      <c r="D349" s="21">
        <v>255</v>
      </c>
      <c r="E349" s="21">
        <v>255</v>
      </c>
      <c r="F349" s="4">
        <f t="shared" ca="1" si="14"/>
        <v>30</v>
      </c>
      <c r="G349" s="7">
        <f t="shared" ca="1" si="15"/>
        <v>4</v>
      </c>
    </row>
    <row r="350" spans="1:7" x14ac:dyDescent="0.35">
      <c r="A350" s="4">
        <v>348</v>
      </c>
      <c r="B350" s="27" t="str">
        <f>'60cm'!A349</f>
        <v>0f</v>
      </c>
      <c r="C350" s="4">
        <v>7</v>
      </c>
      <c r="D350" s="21">
        <v>255</v>
      </c>
      <c r="E350" s="21">
        <v>255</v>
      </c>
      <c r="F350" s="4">
        <f t="shared" ca="1" si="14"/>
        <v>30</v>
      </c>
      <c r="G350" s="7">
        <f t="shared" ca="1" si="15"/>
        <v>4</v>
      </c>
    </row>
    <row r="351" spans="1:7" x14ac:dyDescent="0.35">
      <c r="A351" s="4">
        <v>349</v>
      </c>
      <c r="B351" s="27">
        <f>'60cm'!A350</f>
        <v>12</v>
      </c>
      <c r="C351" s="4">
        <v>7</v>
      </c>
      <c r="D351" s="21">
        <v>255</v>
      </c>
      <c r="E351" s="21">
        <v>255</v>
      </c>
      <c r="F351" s="4">
        <f t="shared" ca="1" si="14"/>
        <v>30</v>
      </c>
      <c r="G351" s="7">
        <f t="shared" ca="1" si="15"/>
        <v>4</v>
      </c>
    </row>
    <row r="352" spans="1:7" x14ac:dyDescent="0.35">
      <c r="A352" s="4">
        <v>350</v>
      </c>
      <c r="B352" s="27">
        <f>'60cm'!A351</f>
        <v>11</v>
      </c>
      <c r="C352" s="4">
        <v>6</v>
      </c>
      <c r="D352" s="21">
        <v>255</v>
      </c>
      <c r="E352" s="21">
        <v>255</v>
      </c>
      <c r="F352" s="4">
        <f t="shared" ca="1" si="14"/>
        <v>30</v>
      </c>
      <c r="G352" s="7">
        <f t="shared" ca="1" si="15"/>
        <v>4</v>
      </c>
    </row>
    <row r="353" spans="1:7" x14ac:dyDescent="0.35">
      <c r="A353" s="4">
        <v>351</v>
      </c>
      <c r="B353" s="27" t="str">
        <f>'60cm'!A352</f>
        <v>0e</v>
      </c>
      <c r="C353" s="4">
        <v>4</v>
      </c>
      <c r="D353" s="21">
        <v>255</v>
      </c>
      <c r="E353" s="21">
        <v>255</v>
      </c>
      <c r="F353" s="4">
        <f t="shared" ca="1" si="14"/>
        <v>30</v>
      </c>
      <c r="G353" s="7">
        <f t="shared" ca="1" si="15"/>
        <v>4</v>
      </c>
    </row>
    <row r="354" spans="1:7" x14ac:dyDescent="0.35">
      <c r="A354" s="4">
        <v>352</v>
      </c>
      <c r="B354" s="27" t="str">
        <f>'60cm'!A353</f>
        <v>0b</v>
      </c>
      <c r="C354" s="4">
        <v>4</v>
      </c>
      <c r="D354" s="21">
        <v>255</v>
      </c>
      <c r="E354" s="21">
        <v>255</v>
      </c>
      <c r="F354" s="4">
        <f t="shared" ca="1" si="14"/>
        <v>30</v>
      </c>
      <c r="G354" s="7">
        <f t="shared" ca="1" si="15"/>
        <v>4</v>
      </c>
    </row>
    <row r="355" spans="1:7" x14ac:dyDescent="0.35">
      <c r="A355" s="4">
        <v>353</v>
      </c>
      <c r="B355" s="27">
        <f>'60cm'!A354</f>
        <v>8</v>
      </c>
      <c r="C355" s="4">
        <v>4</v>
      </c>
      <c r="D355" s="21">
        <v>255</v>
      </c>
      <c r="E355" s="21">
        <v>255</v>
      </c>
      <c r="F355" s="4">
        <f t="shared" ca="1" si="14"/>
        <v>30</v>
      </c>
      <c r="G355" s="7">
        <f t="shared" ca="1" si="15"/>
        <v>4</v>
      </c>
    </row>
    <row r="356" spans="1:7" x14ac:dyDescent="0.35">
      <c r="A356" s="4">
        <v>354</v>
      </c>
      <c r="B356" s="27" t="str">
        <f>'60cm'!A355</f>
        <v>0c</v>
      </c>
      <c r="C356" s="4">
        <v>5</v>
      </c>
      <c r="D356" s="21">
        <v>255</v>
      </c>
      <c r="E356" s="21">
        <v>255</v>
      </c>
      <c r="F356" s="4">
        <f t="shared" ca="1" si="14"/>
        <v>30</v>
      </c>
      <c r="G356" s="7">
        <f t="shared" ca="1" si="15"/>
        <v>4</v>
      </c>
    </row>
    <row r="357" spans="1:7" x14ac:dyDescent="0.35">
      <c r="A357" s="4">
        <v>355</v>
      </c>
      <c r="B357" s="27">
        <f>'60cm'!A356</f>
        <v>19</v>
      </c>
      <c r="C357" s="4">
        <v>7</v>
      </c>
      <c r="D357" s="21">
        <v>255</v>
      </c>
      <c r="E357" s="21">
        <v>255</v>
      </c>
      <c r="F357" s="4">
        <f t="shared" ca="1" si="14"/>
        <v>30</v>
      </c>
      <c r="G357" s="7">
        <f t="shared" ca="1" si="15"/>
        <v>4</v>
      </c>
    </row>
    <row r="358" spans="1:7" x14ac:dyDescent="0.35">
      <c r="A358" s="4">
        <v>356</v>
      </c>
      <c r="B358" s="27">
        <f>'60cm'!A357</f>
        <v>27</v>
      </c>
      <c r="C358" s="4">
        <v>8</v>
      </c>
      <c r="D358" s="21">
        <v>255</v>
      </c>
      <c r="E358" s="21">
        <v>255</v>
      </c>
      <c r="F358" s="4">
        <f t="shared" ca="1" si="14"/>
        <v>30</v>
      </c>
      <c r="G358" s="7">
        <f t="shared" ca="1" si="15"/>
        <v>4</v>
      </c>
    </row>
    <row r="359" spans="1:7" x14ac:dyDescent="0.35">
      <c r="A359" s="4">
        <v>357</v>
      </c>
      <c r="B359" s="27" t="str">
        <f>'60cm'!A358</f>
        <v>2f</v>
      </c>
      <c r="C359" s="4">
        <v>8</v>
      </c>
      <c r="D359" s="21">
        <v>255</v>
      </c>
      <c r="E359" s="21">
        <v>255</v>
      </c>
      <c r="F359" s="4">
        <f t="shared" ca="1" si="14"/>
        <v>30</v>
      </c>
      <c r="G359" s="7">
        <f t="shared" ca="1" si="15"/>
        <v>4</v>
      </c>
    </row>
    <row r="360" spans="1:7" x14ac:dyDescent="0.35">
      <c r="A360" s="4">
        <v>358</v>
      </c>
      <c r="B360" s="27">
        <f>'60cm'!A359</f>
        <v>34</v>
      </c>
      <c r="C360" s="4">
        <v>9</v>
      </c>
      <c r="D360" s="21">
        <v>255</v>
      </c>
      <c r="E360" s="21">
        <v>255</v>
      </c>
      <c r="F360" s="4">
        <f t="shared" ca="1" si="14"/>
        <v>30</v>
      </c>
      <c r="G360" s="7">
        <f t="shared" ca="1" si="15"/>
        <v>4</v>
      </c>
    </row>
    <row r="361" spans="1:7" x14ac:dyDescent="0.35">
      <c r="A361" s="4">
        <v>359</v>
      </c>
      <c r="B361" s="27">
        <f>'60cm'!A360</f>
        <v>34</v>
      </c>
      <c r="C361" s="4">
        <v>9</v>
      </c>
      <c r="D361" s="21">
        <v>255</v>
      </c>
      <c r="E361" s="21">
        <v>255</v>
      </c>
      <c r="F361" s="4">
        <f t="shared" ca="1" si="14"/>
        <v>30</v>
      </c>
      <c r="G361" s="7">
        <f t="shared" ca="1" si="15"/>
        <v>4</v>
      </c>
    </row>
    <row r="362" spans="1:7" x14ac:dyDescent="0.35">
      <c r="A362" s="4">
        <v>360</v>
      </c>
      <c r="B362" s="27">
        <f>'60cm'!A361</f>
        <v>30</v>
      </c>
      <c r="C362" s="4">
        <v>9</v>
      </c>
      <c r="D362" s="21">
        <v>255</v>
      </c>
      <c r="E362" s="21">
        <v>255</v>
      </c>
      <c r="F362" s="4">
        <f t="shared" ca="1" si="14"/>
        <v>30</v>
      </c>
      <c r="G362" s="7">
        <f t="shared" ca="1" si="15"/>
        <v>4</v>
      </c>
    </row>
    <row r="363" spans="1:7" x14ac:dyDescent="0.35">
      <c r="A363" s="4">
        <v>361</v>
      </c>
      <c r="B363" s="27">
        <f>'60cm'!A362</f>
        <v>28</v>
      </c>
      <c r="C363" s="4">
        <v>7</v>
      </c>
      <c r="D363" s="21">
        <v>255</v>
      </c>
      <c r="E363" s="21">
        <v>255</v>
      </c>
      <c r="F363" s="4">
        <f t="shared" ca="1" si="14"/>
        <v>30</v>
      </c>
      <c r="G363" s="7">
        <f t="shared" ca="1" si="15"/>
        <v>4</v>
      </c>
    </row>
    <row r="364" spans="1:7" x14ac:dyDescent="0.35">
      <c r="A364" s="4">
        <v>362</v>
      </c>
      <c r="B364" s="27">
        <f>'60cm'!A363</f>
        <v>19</v>
      </c>
      <c r="C364" s="4">
        <v>5</v>
      </c>
      <c r="D364" s="21">
        <v>255</v>
      </c>
      <c r="E364" s="21">
        <v>255</v>
      </c>
      <c r="F364" s="4">
        <f t="shared" ca="1" si="14"/>
        <v>30</v>
      </c>
      <c r="G364" s="7">
        <f t="shared" ca="1" si="15"/>
        <v>4</v>
      </c>
    </row>
    <row r="365" spans="1:7" x14ac:dyDescent="0.35">
      <c r="A365" s="4">
        <v>363</v>
      </c>
      <c r="B365" s="27" t="str">
        <f>'60cm'!A364</f>
        <v>0f</v>
      </c>
      <c r="C365" s="4">
        <v>5</v>
      </c>
      <c r="D365" s="21">
        <v>255</v>
      </c>
      <c r="E365" s="21">
        <v>255</v>
      </c>
      <c r="F365" s="4">
        <f t="shared" ca="1" si="14"/>
        <v>30</v>
      </c>
      <c r="G365" s="7">
        <f t="shared" ca="1" si="15"/>
        <v>4</v>
      </c>
    </row>
    <row r="366" spans="1:7" x14ac:dyDescent="0.35">
      <c r="A366" s="4">
        <v>364</v>
      </c>
      <c r="B366" s="27" t="str">
        <f>'60cm'!A365</f>
        <v>0b</v>
      </c>
      <c r="C366" s="4">
        <v>4</v>
      </c>
      <c r="D366" s="21">
        <v>255</v>
      </c>
      <c r="E366" s="21">
        <v>255</v>
      </c>
      <c r="F366" s="4">
        <f t="shared" ca="1" si="14"/>
        <v>30</v>
      </c>
      <c r="G366" s="7">
        <f t="shared" ca="1" si="15"/>
        <v>4</v>
      </c>
    </row>
    <row r="367" spans="1:7" x14ac:dyDescent="0.35">
      <c r="A367" s="4">
        <v>365</v>
      </c>
      <c r="B367" s="27" t="str">
        <f>'60cm'!A366</f>
        <v>0c</v>
      </c>
      <c r="C367" s="4">
        <v>5</v>
      </c>
      <c r="D367" s="21">
        <v>255</v>
      </c>
      <c r="E367" s="21">
        <v>255</v>
      </c>
      <c r="F367" s="4">
        <f t="shared" ca="1" si="14"/>
        <v>30</v>
      </c>
      <c r="G367" s="7">
        <f t="shared" ca="1" si="15"/>
        <v>4</v>
      </c>
    </row>
    <row r="368" spans="1:7" x14ac:dyDescent="0.35">
      <c r="A368" s="4">
        <v>366</v>
      </c>
      <c r="B368" s="27" t="str">
        <f>'60cm'!A367</f>
        <v>0e</v>
      </c>
      <c r="C368" s="4">
        <v>6</v>
      </c>
      <c r="D368" s="21">
        <v>255</v>
      </c>
      <c r="E368" s="21">
        <v>255</v>
      </c>
      <c r="F368" s="4">
        <f t="shared" ca="1" si="14"/>
        <v>30</v>
      </c>
      <c r="G368" s="7">
        <f t="shared" ca="1" si="15"/>
        <v>4</v>
      </c>
    </row>
    <row r="369" spans="1:7" x14ac:dyDescent="0.35">
      <c r="A369" s="4">
        <v>367</v>
      </c>
      <c r="B369" s="27" t="str">
        <f>'60cm'!A368</f>
        <v>0d</v>
      </c>
      <c r="C369" s="4">
        <v>6</v>
      </c>
      <c r="D369" s="21">
        <v>255</v>
      </c>
      <c r="E369" s="21">
        <v>255</v>
      </c>
      <c r="F369" s="4">
        <f t="shared" ca="1" si="14"/>
        <v>30</v>
      </c>
      <c r="G369" s="7">
        <f t="shared" ca="1" si="15"/>
        <v>4</v>
      </c>
    </row>
    <row r="370" spans="1:7" x14ac:dyDescent="0.35">
      <c r="A370" s="4">
        <v>368</v>
      </c>
      <c r="B370" s="27" t="str">
        <f>'60cm'!A369</f>
        <v>0c</v>
      </c>
      <c r="C370" s="4">
        <v>6</v>
      </c>
      <c r="D370" s="21">
        <v>255</v>
      </c>
      <c r="E370" s="21">
        <v>255</v>
      </c>
      <c r="F370" s="4">
        <f t="shared" ca="1" si="14"/>
        <v>30</v>
      </c>
      <c r="G370" s="7">
        <f t="shared" ca="1" si="15"/>
        <v>4</v>
      </c>
    </row>
    <row r="371" spans="1:7" x14ac:dyDescent="0.35">
      <c r="A371" s="4">
        <v>369</v>
      </c>
      <c r="B371" s="27" t="str">
        <f>'60cm'!A370</f>
        <v>0c</v>
      </c>
      <c r="C371" s="4">
        <v>7</v>
      </c>
      <c r="D371" s="21">
        <v>255</v>
      </c>
      <c r="E371" s="21">
        <v>255</v>
      </c>
      <c r="F371" s="4">
        <f t="shared" ca="1" si="14"/>
        <v>30</v>
      </c>
      <c r="G371" s="7">
        <f t="shared" ca="1" si="15"/>
        <v>4</v>
      </c>
    </row>
    <row r="372" spans="1:7" x14ac:dyDescent="0.35">
      <c r="A372" s="4">
        <v>370</v>
      </c>
      <c r="B372" s="27" t="str">
        <f>'60cm'!A371</f>
        <v>0b</v>
      </c>
      <c r="C372" s="4">
        <v>8</v>
      </c>
      <c r="D372" s="21">
        <v>255</v>
      </c>
      <c r="E372" s="21">
        <v>255</v>
      </c>
      <c r="F372" s="4">
        <f t="shared" ca="1" si="14"/>
        <v>30</v>
      </c>
      <c r="G372" s="7">
        <f t="shared" ca="1" si="15"/>
        <v>4</v>
      </c>
    </row>
    <row r="373" spans="1:7" x14ac:dyDescent="0.35">
      <c r="A373" s="4">
        <v>371</v>
      </c>
      <c r="B373" s="27" t="str">
        <f>'60cm'!A372</f>
        <v>0b</v>
      </c>
      <c r="C373" s="4">
        <v>6</v>
      </c>
      <c r="D373" s="21">
        <v>255</v>
      </c>
      <c r="E373" s="21">
        <v>255</v>
      </c>
      <c r="F373" s="4">
        <f t="shared" ca="1" si="14"/>
        <v>30</v>
      </c>
      <c r="G373" s="7">
        <f t="shared" ca="1" si="15"/>
        <v>4</v>
      </c>
    </row>
    <row r="374" spans="1:7" x14ac:dyDescent="0.35">
      <c r="A374" s="4">
        <v>372</v>
      </c>
      <c r="B374" s="27" t="str">
        <f>'60cm'!A373</f>
        <v>0e</v>
      </c>
      <c r="C374" s="4">
        <v>5</v>
      </c>
      <c r="D374" s="21">
        <v>255</v>
      </c>
      <c r="E374" s="21">
        <v>255</v>
      </c>
      <c r="F374" s="4">
        <f t="shared" ca="1" si="14"/>
        <v>30</v>
      </c>
      <c r="G374" s="7">
        <f t="shared" ca="1" si="15"/>
        <v>4</v>
      </c>
    </row>
    <row r="375" spans="1:7" x14ac:dyDescent="0.35">
      <c r="A375" s="4">
        <v>373</v>
      </c>
      <c r="B375" s="27" t="str">
        <f>'60cm'!A374</f>
        <v>0e</v>
      </c>
      <c r="C375" s="4">
        <v>5</v>
      </c>
      <c r="D375" s="21">
        <v>255</v>
      </c>
      <c r="E375" s="21">
        <v>255</v>
      </c>
      <c r="F375" s="4">
        <f t="shared" ca="1" si="14"/>
        <v>30</v>
      </c>
      <c r="G375" s="7">
        <f t="shared" ca="1" si="15"/>
        <v>4</v>
      </c>
    </row>
    <row r="376" spans="1:7" x14ac:dyDescent="0.35">
      <c r="A376" s="4">
        <v>374</v>
      </c>
      <c r="B376" s="27" t="str">
        <f>'60cm'!A375</f>
        <v>0b</v>
      </c>
      <c r="C376" s="4">
        <v>4</v>
      </c>
      <c r="D376" s="21">
        <v>255</v>
      </c>
      <c r="E376" s="21">
        <v>255</v>
      </c>
      <c r="F376" s="4">
        <f t="shared" ca="1" si="14"/>
        <v>30</v>
      </c>
      <c r="G376" s="7">
        <f t="shared" ca="1" si="15"/>
        <v>4</v>
      </c>
    </row>
    <row r="377" spans="1:7" x14ac:dyDescent="0.35">
      <c r="A377" s="4">
        <v>375</v>
      </c>
      <c r="B377" s="27">
        <f>'60cm'!A376</f>
        <v>9</v>
      </c>
      <c r="C377" s="4">
        <v>4</v>
      </c>
      <c r="D377" s="21">
        <v>255</v>
      </c>
      <c r="E377" s="21">
        <v>255</v>
      </c>
      <c r="F377" s="4">
        <f t="shared" ca="1" si="14"/>
        <v>30</v>
      </c>
      <c r="G377" s="7">
        <f t="shared" ca="1" si="15"/>
        <v>4</v>
      </c>
    </row>
    <row r="378" spans="1:7" x14ac:dyDescent="0.35">
      <c r="A378" s="4">
        <v>376</v>
      </c>
      <c r="B378" s="27">
        <f>'60cm'!A377</f>
        <v>8</v>
      </c>
      <c r="C378" s="4">
        <v>5</v>
      </c>
      <c r="D378" s="21">
        <v>255</v>
      </c>
      <c r="E378" s="21">
        <v>255</v>
      </c>
      <c r="F378" s="4">
        <f t="shared" ca="1" si="14"/>
        <v>30</v>
      </c>
      <c r="G378" s="7">
        <f t="shared" ca="1" si="15"/>
        <v>4</v>
      </c>
    </row>
    <row r="379" spans="1:7" x14ac:dyDescent="0.35">
      <c r="A379" s="4">
        <v>377</v>
      </c>
      <c r="B379" s="27">
        <f>'60cm'!A378</f>
        <v>8</v>
      </c>
      <c r="C379" s="4">
        <v>4</v>
      </c>
      <c r="D379" s="21">
        <v>255</v>
      </c>
      <c r="E379" s="21">
        <v>255</v>
      </c>
      <c r="F379" s="4">
        <f t="shared" ca="1" si="14"/>
        <v>30</v>
      </c>
      <c r="G379" s="7">
        <f t="shared" ca="1" si="15"/>
        <v>4</v>
      </c>
    </row>
    <row r="380" spans="1:7" x14ac:dyDescent="0.35">
      <c r="A380" s="4">
        <v>378</v>
      </c>
      <c r="B380" s="27">
        <f>'60cm'!A379</f>
        <v>8</v>
      </c>
      <c r="C380" s="4">
        <v>6</v>
      </c>
      <c r="D380" s="21">
        <v>255</v>
      </c>
      <c r="E380" s="21">
        <v>255</v>
      </c>
      <c r="F380" s="4">
        <f t="shared" ca="1" si="14"/>
        <v>30</v>
      </c>
      <c r="G380" s="7">
        <f t="shared" ca="1" si="15"/>
        <v>4</v>
      </c>
    </row>
    <row r="381" spans="1:7" x14ac:dyDescent="0.35">
      <c r="A381" s="4">
        <v>379</v>
      </c>
      <c r="B381" s="27">
        <f>'60cm'!A380</f>
        <v>8</v>
      </c>
      <c r="C381" s="4">
        <v>8</v>
      </c>
      <c r="D381" s="21">
        <v>255</v>
      </c>
      <c r="E381" s="21">
        <v>255</v>
      </c>
      <c r="F381" s="4">
        <f t="shared" ca="1" si="14"/>
        <v>30</v>
      </c>
      <c r="G381" s="7">
        <f t="shared" ca="1" si="15"/>
        <v>4</v>
      </c>
    </row>
    <row r="382" spans="1:7" x14ac:dyDescent="0.35">
      <c r="A382" s="4">
        <v>380</v>
      </c>
      <c r="B382" s="27">
        <f>'60cm'!A381</f>
        <v>8</v>
      </c>
      <c r="C382" s="4">
        <v>8</v>
      </c>
      <c r="D382" s="21">
        <v>255</v>
      </c>
      <c r="E382" s="21">
        <v>255</v>
      </c>
      <c r="F382" s="4">
        <f t="shared" ca="1" si="14"/>
        <v>30</v>
      </c>
      <c r="G382" s="7">
        <f t="shared" ca="1" si="15"/>
        <v>4</v>
      </c>
    </row>
    <row r="383" spans="1:7" x14ac:dyDescent="0.35">
      <c r="A383" s="4">
        <v>381</v>
      </c>
      <c r="B383" s="27">
        <f>'60cm'!A382</f>
        <v>8</v>
      </c>
      <c r="C383" s="4">
        <v>8</v>
      </c>
      <c r="D383" s="21">
        <v>255</v>
      </c>
      <c r="E383" s="21">
        <v>255</v>
      </c>
      <c r="F383" s="4">
        <f t="shared" ca="1" si="14"/>
        <v>30</v>
      </c>
      <c r="G383" s="7">
        <f t="shared" ca="1" si="15"/>
        <v>4</v>
      </c>
    </row>
    <row r="384" spans="1:7" x14ac:dyDescent="0.35">
      <c r="A384" s="4">
        <v>382</v>
      </c>
      <c r="B384" s="27" t="str">
        <f>'60cm'!A383</f>
        <v>0a</v>
      </c>
      <c r="C384" s="4">
        <v>8</v>
      </c>
      <c r="D384" s="21">
        <v>255</v>
      </c>
      <c r="E384" s="21">
        <v>255</v>
      </c>
      <c r="F384" s="4">
        <f t="shared" ca="1" si="14"/>
        <v>30</v>
      </c>
      <c r="G384" s="7">
        <f t="shared" ca="1" si="15"/>
        <v>4</v>
      </c>
    </row>
    <row r="385" spans="1:7" x14ac:dyDescent="0.35">
      <c r="A385" s="4">
        <v>383</v>
      </c>
      <c r="B385" s="27" t="str">
        <f>'60cm'!A384</f>
        <v>0b</v>
      </c>
      <c r="C385" s="4">
        <v>9</v>
      </c>
      <c r="D385" s="21">
        <v>255</v>
      </c>
      <c r="E385" s="21">
        <v>255</v>
      </c>
      <c r="F385" s="4">
        <f t="shared" ca="1" si="14"/>
        <v>30</v>
      </c>
      <c r="G385" s="7">
        <f t="shared" ca="1" si="15"/>
        <v>4</v>
      </c>
    </row>
    <row r="386" spans="1:7" x14ac:dyDescent="0.35">
      <c r="A386" s="4">
        <v>384</v>
      </c>
      <c r="B386" s="27" t="str">
        <f>'60cm'!A385</f>
        <v>0c</v>
      </c>
      <c r="C386" s="4">
        <v>7</v>
      </c>
      <c r="D386" s="21">
        <v>255</v>
      </c>
      <c r="E386" s="21">
        <v>255</v>
      </c>
      <c r="F386" s="4">
        <f t="shared" ca="1" si="14"/>
        <v>30</v>
      </c>
      <c r="G386" s="7">
        <f t="shared" ca="1" si="15"/>
        <v>4</v>
      </c>
    </row>
    <row r="387" spans="1:7" x14ac:dyDescent="0.35">
      <c r="A387" s="4">
        <v>385</v>
      </c>
      <c r="B387" s="27" t="str">
        <f>'60cm'!A386</f>
        <v>0f</v>
      </c>
      <c r="C387" s="4">
        <v>5</v>
      </c>
      <c r="D387" s="21">
        <v>255</v>
      </c>
      <c r="E387" s="21">
        <v>255</v>
      </c>
      <c r="F387" s="4">
        <f t="shared" ref="F387:F450" ca="1" si="16">IF(J$12&gt;ROW(A385),255,IF(ROW(A385)&gt;J$10,J$11,IF(ROW(A385)&lt;J$13,INDIRECT(ADDRESS(IF(ROUNDDOWN((ROW(A385)/J$13)+3,0)&gt;=10,9,ROUNDDOWN((ROW(A385)/J$13)+3,0)),10)),INDIRECT(ADDRESS(IF(ROUNDDOWN((ROW(A385)/J$13)+3,0)&gt;=10,9,ROUNDDOWN((ROW(A385)/J$13)+3,0)),10)))))</f>
        <v>30</v>
      </c>
      <c r="G387" s="7">
        <f t="shared" ca="1" si="15"/>
        <v>4</v>
      </c>
    </row>
    <row r="388" spans="1:7" x14ac:dyDescent="0.35">
      <c r="A388" s="4">
        <v>386</v>
      </c>
      <c r="B388" s="27">
        <f>'60cm'!A387</f>
        <v>14</v>
      </c>
      <c r="C388" s="4">
        <v>4</v>
      </c>
      <c r="D388" s="21">
        <v>255</v>
      </c>
      <c r="E388" s="21">
        <v>255</v>
      </c>
      <c r="F388" s="4">
        <f t="shared" ca="1" si="16"/>
        <v>30</v>
      </c>
      <c r="G388" s="7">
        <f t="shared" ref="G388:G451" ca="1" si="17">IF(L$12&gt;ROW(A386),255,IF(ROW(A386)&gt;L$10,L$11,IF(ROW(A386)&lt;L$13,INDIRECT(ADDRESS(IF(ROUNDDOWN((ROW(A386)/L$13)+3,0)&gt;=10,9,ROUNDDOWN((ROW(A386)/L$13)+3,0)),12)),INDIRECT(ADDRESS(IF(ROUNDDOWN((ROW(A386)/L$13)+3,0)&gt;=10,9,ROUNDDOWN((ROW(A386)/L$13)+3,0)),12)))))</f>
        <v>4</v>
      </c>
    </row>
    <row r="389" spans="1:7" x14ac:dyDescent="0.35">
      <c r="A389" s="4">
        <v>387</v>
      </c>
      <c r="B389" s="27">
        <f>'60cm'!A388</f>
        <v>19</v>
      </c>
      <c r="C389" s="4">
        <v>3</v>
      </c>
      <c r="D389" s="21">
        <v>255</v>
      </c>
      <c r="E389" s="21">
        <v>255</v>
      </c>
      <c r="F389" s="4">
        <f t="shared" ca="1" si="16"/>
        <v>30</v>
      </c>
      <c r="G389" s="7">
        <f t="shared" ca="1" si="17"/>
        <v>4</v>
      </c>
    </row>
    <row r="390" spans="1:7" x14ac:dyDescent="0.35">
      <c r="A390" s="4">
        <v>388</v>
      </c>
      <c r="B390" s="27" t="str">
        <f>'60cm'!A389</f>
        <v>1b</v>
      </c>
      <c r="C390" s="4">
        <v>3</v>
      </c>
      <c r="D390" s="21">
        <v>255</v>
      </c>
      <c r="E390" s="21">
        <v>255</v>
      </c>
      <c r="F390" s="4">
        <f t="shared" ca="1" si="16"/>
        <v>30</v>
      </c>
      <c r="G390" s="7">
        <f t="shared" ca="1" si="17"/>
        <v>4</v>
      </c>
    </row>
    <row r="391" spans="1:7" x14ac:dyDescent="0.35">
      <c r="A391" s="4">
        <v>389</v>
      </c>
      <c r="B391" s="27" t="str">
        <f>'60cm'!A390</f>
        <v>1b</v>
      </c>
      <c r="C391" s="4">
        <v>4</v>
      </c>
      <c r="D391" s="21">
        <v>255</v>
      </c>
      <c r="E391" s="21">
        <v>255</v>
      </c>
      <c r="F391" s="4">
        <f t="shared" ca="1" si="16"/>
        <v>30</v>
      </c>
      <c r="G391" s="7">
        <f t="shared" ca="1" si="17"/>
        <v>4</v>
      </c>
    </row>
    <row r="392" spans="1:7" x14ac:dyDescent="0.35">
      <c r="A392" s="4">
        <v>390</v>
      </c>
      <c r="B392" s="27">
        <f>'60cm'!A391</f>
        <v>19</v>
      </c>
      <c r="C392" s="4">
        <v>4</v>
      </c>
      <c r="D392" s="21">
        <v>255</v>
      </c>
      <c r="E392" s="21">
        <v>255</v>
      </c>
      <c r="F392" s="4">
        <f t="shared" ca="1" si="16"/>
        <v>30</v>
      </c>
      <c r="G392" s="7">
        <f t="shared" ca="1" si="17"/>
        <v>4</v>
      </c>
    </row>
    <row r="393" spans="1:7" x14ac:dyDescent="0.35">
      <c r="A393" s="4">
        <v>391</v>
      </c>
      <c r="B393" s="27">
        <f>'60cm'!A392</f>
        <v>13</v>
      </c>
      <c r="C393" s="4">
        <v>4</v>
      </c>
      <c r="D393" s="21">
        <v>255</v>
      </c>
      <c r="E393" s="21">
        <v>255</v>
      </c>
      <c r="F393" s="4">
        <f t="shared" ca="1" si="16"/>
        <v>30</v>
      </c>
      <c r="G393" s="7">
        <f t="shared" ca="1" si="17"/>
        <v>4</v>
      </c>
    </row>
    <row r="394" spans="1:7" x14ac:dyDescent="0.35">
      <c r="A394" s="4">
        <v>392</v>
      </c>
      <c r="B394" s="27" t="str">
        <f>'60cm'!A393</f>
        <v>0e</v>
      </c>
      <c r="C394" s="4">
        <v>6</v>
      </c>
      <c r="D394" s="21">
        <v>255</v>
      </c>
      <c r="E394" s="21">
        <v>255</v>
      </c>
      <c r="F394" s="4">
        <f t="shared" ca="1" si="16"/>
        <v>30</v>
      </c>
      <c r="G394" s="7">
        <f t="shared" ca="1" si="17"/>
        <v>4</v>
      </c>
    </row>
    <row r="395" spans="1:7" x14ac:dyDescent="0.35">
      <c r="A395" s="4">
        <v>393</v>
      </c>
      <c r="B395" s="27" t="str">
        <f>'60cm'!A394</f>
        <v>0e</v>
      </c>
      <c r="C395" s="4">
        <v>7</v>
      </c>
      <c r="D395" s="21">
        <v>255</v>
      </c>
      <c r="E395" s="21">
        <v>255</v>
      </c>
      <c r="F395" s="4">
        <f t="shared" ca="1" si="16"/>
        <v>30</v>
      </c>
      <c r="G395" s="7">
        <f t="shared" ca="1" si="17"/>
        <v>4</v>
      </c>
    </row>
    <row r="396" spans="1:7" x14ac:dyDescent="0.35">
      <c r="A396" s="4">
        <v>394</v>
      </c>
      <c r="B396" s="27">
        <f>'60cm'!A395</f>
        <v>10</v>
      </c>
      <c r="C396" s="4">
        <v>6</v>
      </c>
      <c r="D396" s="21">
        <v>255</v>
      </c>
      <c r="E396" s="21">
        <v>255</v>
      </c>
      <c r="F396" s="4">
        <f t="shared" ca="1" si="16"/>
        <v>30</v>
      </c>
      <c r="G396" s="7">
        <f t="shared" ca="1" si="17"/>
        <v>4</v>
      </c>
    </row>
    <row r="397" spans="1:7" x14ac:dyDescent="0.35">
      <c r="A397" s="4">
        <v>395</v>
      </c>
      <c r="B397" s="27">
        <f>'60cm'!A396</f>
        <v>10</v>
      </c>
      <c r="C397" s="4">
        <v>5</v>
      </c>
      <c r="D397" s="21">
        <v>255</v>
      </c>
      <c r="E397" s="21">
        <v>255</v>
      </c>
      <c r="F397" s="4">
        <f t="shared" ca="1" si="16"/>
        <v>30</v>
      </c>
      <c r="G397" s="7">
        <f t="shared" ca="1" si="17"/>
        <v>4</v>
      </c>
    </row>
    <row r="398" spans="1:7" x14ac:dyDescent="0.35">
      <c r="A398" s="4">
        <v>396</v>
      </c>
      <c r="B398" s="27">
        <f>'60cm'!A397</f>
        <v>10</v>
      </c>
      <c r="C398" s="4">
        <v>5</v>
      </c>
      <c r="D398" s="21">
        <v>255</v>
      </c>
      <c r="E398" s="21">
        <v>255</v>
      </c>
      <c r="F398" s="4">
        <f t="shared" ca="1" si="16"/>
        <v>30</v>
      </c>
      <c r="G398" s="7">
        <f t="shared" ca="1" si="17"/>
        <v>4</v>
      </c>
    </row>
    <row r="399" spans="1:7" x14ac:dyDescent="0.35">
      <c r="A399" s="4">
        <v>397</v>
      </c>
      <c r="B399" s="27" t="str">
        <f>'60cm'!A398</f>
        <v>0e</v>
      </c>
      <c r="C399" s="4">
        <v>5</v>
      </c>
      <c r="D399" s="21">
        <v>255</v>
      </c>
      <c r="E399" s="21">
        <v>255</v>
      </c>
      <c r="F399" s="4">
        <f t="shared" ca="1" si="16"/>
        <v>30</v>
      </c>
      <c r="G399" s="7">
        <f t="shared" ca="1" si="17"/>
        <v>4</v>
      </c>
    </row>
    <row r="400" spans="1:7" x14ac:dyDescent="0.35">
      <c r="A400" s="4">
        <v>398</v>
      </c>
      <c r="B400" s="27">
        <f>'60cm'!A399</f>
        <v>9</v>
      </c>
      <c r="C400" s="4">
        <v>4</v>
      </c>
      <c r="D400" s="21">
        <v>255</v>
      </c>
      <c r="E400" s="21">
        <v>255</v>
      </c>
      <c r="F400" s="4">
        <f t="shared" ca="1" si="16"/>
        <v>30</v>
      </c>
      <c r="G400" s="7">
        <f t="shared" ca="1" si="17"/>
        <v>4</v>
      </c>
    </row>
    <row r="401" spans="1:7" x14ac:dyDescent="0.35">
      <c r="A401" s="4">
        <v>399</v>
      </c>
      <c r="B401" s="27">
        <f>'60cm'!A400</f>
        <v>7</v>
      </c>
      <c r="C401" s="4">
        <v>3</v>
      </c>
      <c r="D401" s="21">
        <v>255</v>
      </c>
      <c r="E401" s="21">
        <v>255</v>
      </c>
      <c r="F401" s="4">
        <f t="shared" ca="1" si="16"/>
        <v>30</v>
      </c>
      <c r="G401" s="7">
        <f t="shared" ca="1" si="17"/>
        <v>4</v>
      </c>
    </row>
    <row r="402" spans="1:7" x14ac:dyDescent="0.35">
      <c r="A402" s="4">
        <v>400</v>
      </c>
      <c r="B402" s="27">
        <f>'60cm'!A401</f>
        <v>8</v>
      </c>
      <c r="C402" s="4">
        <v>3</v>
      </c>
      <c r="D402" s="21">
        <v>255</v>
      </c>
      <c r="E402" s="21">
        <v>255</v>
      </c>
      <c r="F402" s="4">
        <f t="shared" ca="1" si="16"/>
        <v>30</v>
      </c>
      <c r="G402" s="7">
        <f t="shared" ca="1" si="17"/>
        <v>4</v>
      </c>
    </row>
    <row r="403" spans="1:7" x14ac:dyDescent="0.35">
      <c r="A403" s="4">
        <v>401</v>
      </c>
      <c r="B403" s="27">
        <f>'60cm'!A402</f>
        <v>6</v>
      </c>
      <c r="C403" s="4">
        <v>5</v>
      </c>
      <c r="D403" s="21">
        <v>255</v>
      </c>
      <c r="E403" s="21">
        <v>255</v>
      </c>
      <c r="F403" s="4">
        <f t="shared" ca="1" si="16"/>
        <v>30</v>
      </c>
      <c r="G403" s="7">
        <f t="shared" ca="1" si="17"/>
        <v>4</v>
      </c>
    </row>
    <row r="404" spans="1:7" x14ac:dyDescent="0.35">
      <c r="A404" s="4">
        <v>402</v>
      </c>
      <c r="B404" s="27">
        <f>'60cm'!A403</f>
        <v>6</v>
      </c>
      <c r="C404" s="4">
        <v>7</v>
      </c>
      <c r="D404" s="21">
        <v>255</v>
      </c>
      <c r="E404" s="21">
        <v>255</v>
      </c>
      <c r="F404" s="4">
        <f t="shared" ca="1" si="16"/>
        <v>30</v>
      </c>
      <c r="G404" s="7">
        <f t="shared" ca="1" si="17"/>
        <v>4</v>
      </c>
    </row>
    <row r="405" spans="1:7" x14ac:dyDescent="0.35">
      <c r="A405" s="4">
        <v>403</v>
      </c>
      <c r="B405" s="27">
        <f>'60cm'!A404</f>
        <v>9</v>
      </c>
      <c r="C405" s="4">
        <v>7</v>
      </c>
      <c r="D405" s="21">
        <v>255</v>
      </c>
      <c r="E405" s="21">
        <v>255</v>
      </c>
      <c r="F405" s="4">
        <f t="shared" ca="1" si="16"/>
        <v>30</v>
      </c>
      <c r="G405" s="7">
        <f t="shared" ca="1" si="17"/>
        <v>4</v>
      </c>
    </row>
    <row r="406" spans="1:7" x14ac:dyDescent="0.35">
      <c r="A406" s="4">
        <v>404</v>
      </c>
      <c r="B406" s="27" t="str">
        <f>'60cm'!A405</f>
        <v>0b</v>
      </c>
      <c r="C406" s="4">
        <v>6</v>
      </c>
      <c r="D406" s="21">
        <v>255</v>
      </c>
      <c r="E406" s="21">
        <v>255</v>
      </c>
      <c r="F406" s="4">
        <f t="shared" ca="1" si="16"/>
        <v>30</v>
      </c>
      <c r="G406" s="7">
        <f t="shared" ca="1" si="17"/>
        <v>4</v>
      </c>
    </row>
    <row r="407" spans="1:7" x14ac:dyDescent="0.35">
      <c r="A407" s="4">
        <v>405</v>
      </c>
      <c r="B407" s="27" t="str">
        <f>'60cm'!A406</f>
        <v>0b</v>
      </c>
      <c r="C407" s="4">
        <v>5</v>
      </c>
      <c r="D407" s="21">
        <v>255</v>
      </c>
      <c r="E407" s="21">
        <v>255</v>
      </c>
      <c r="F407" s="4">
        <f t="shared" ca="1" si="16"/>
        <v>30</v>
      </c>
      <c r="G407" s="7">
        <f t="shared" ca="1" si="17"/>
        <v>4</v>
      </c>
    </row>
    <row r="408" spans="1:7" x14ac:dyDescent="0.35">
      <c r="A408" s="4">
        <v>406</v>
      </c>
      <c r="B408" s="27" t="str">
        <f>'60cm'!A407</f>
        <v>0a</v>
      </c>
      <c r="C408" s="4">
        <v>6</v>
      </c>
      <c r="D408" s="21">
        <v>255</v>
      </c>
      <c r="E408" s="21">
        <v>255</v>
      </c>
      <c r="F408" s="4">
        <f t="shared" ca="1" si="16"/>
        <v>30</v>
      </c>
      <c r="G408" s="7">
        <f t="shared" ca="1" si="17"/>
        <v>4</v>
      </c>
    </row>
    <row r="409" spans="1:7" x14ac:dyDescent="0.35">
      <c r="A409" s="4">
        <v>407</v>
      </c>
      <c r="B409" s="27">
        <f>'60cm'!A408</f>
        <v>9</v>
      </c>
      <c r="C409" s="4">
        <v>5</v>
      </c>
      <c r="D409" s="21">
        <v>255</v>
      </c>
      <c r="E409" s="21">
        <v>255</v>
      </c>
      <c r="F409" s="4">
        <f t="shared" ca="1" si="16"/>
        <v>30</v>
      </c>
      <c r="G409" s="7">
        <f t="shared" ca="1" si="17"/>
        <v>4</v>
      </c>
    </row>
    <row r="410" spans="1:7" x14ac:dyDescent="0.35">
      <c r="A410" s="4">
        <v>408</v>
      </c>
      <c r="B410" s="27">
        <f>'60cm'!A409</f>
        <v>9</v>
      </c>
      <c r="C410" s="4">
        <v>4</v>
      </c>
      <c r="D410" s="21">
        <v>255</v>
      </c>
      <c r="E410" s="21">
        <v>255</v>
      </c>
      <c r="F410" s="4">
        <f t="shared" ca="1" si="16"/>
        <v>30</v>
      </c>
      <c r="G410" s="7">
        <f t="shared" ca="1" si="17"/>
        <v>4</v>
      </c>
    </row>
    <row r="411" spans="1:7" x14ac:dyDescent="0.35">
      <c r="A411" s="4">
        <v>409</v>
      </c>
      <c r="B411" s="27">
        <f>'60cm'!A410</f>
        <v>9</v>
      </c>
      <c r="C411" s="4">
        <v>3</v>
      </c>
      <c r="D411" s="21">
        <v>255</v>
      </c>
      <c r="E411" s="21">
        <v>255</v>
      </c>
      <c r="F411" s="4">
        <f t="shared" ca="1" si="16"/>
        <v>30</v>
      </c>
      <c r="G411" s="7">
        <f t="shared" ca="1" si="17"/>
        <v>4</v>
      </c>
    </row>
    <row r="412" spans="1:7" x14ac:dyDescent="0.35">
      <c r="A412" s="4">
        <v>410</v>
      </c>
      <c r="B412" s="27">
        <f>'60cm'!A411</f>
        <v>9</v>
      </c>
      <c r="C412" s="4">
        <v>3</v>
      </c>
      <c r="D412" s="21">
        <v>255</v>
      </c>
      <c r="E412" s="21">
        <v>255</v>
      </c>
      <c r="F412" s="4">
        <f t="shared" ca="1" si="16"/>
        <v>30</v>
      </c>
      <c r="G412" s="7">
        <f t="shared" ca="1" si="17"/>
        <v>4</v>
      </c>
    </row>
    <row r="413" spans="1:7" x14ac:dyDescent="0.35">
      <c r="A413" s="4">
        <v>411</v>
      </c>
      <c r="B413" s="27">
        <f>'60cm'!A412</f>
        <v>7</v>
      </c>
      <c r="C413" s="4">
        <v>3</v>
      </c>
      <c r="D413" s="21">
        <v>255</v>
      </c>
      <c r="E413" s="21">
        <v>255</v>
      </c>
      <c r="F413" s="4">
        <f t="shared" ca="1" si="16"/>
        <v>30</v>
      </c>
      <c r="G413" s="7">
        <f t="shared" ca="1" si="17"/>
        <v>4</v>
      </c>
    </row>
    <row r="414" spans="1:7" x14ac:dyDescent="0.35">
      <c r="A414" s="4">
        <v>412</v>
      </c>
      <c r="B414" s="27">
        <f>'60cm'!A413</f>
        <v>5</v>
      </c>
      <c r="C414" s="4">
        <v>4</v>
      </c>
      <c r="D414" s="21">
        <v>255</v>
      </c>
      <c r="E414" s="21">
        <v>255</v>
      </c>
      <c r="F414" s="4">
        <f t="shared" ca="1" si="16"/>
        <v>30</v>
      </c>
      <c r="G414" s="7">
        <f t="shared" ca="1" si="17"/>
        <v>4</v>
      </c>
    </row>
    <row r="415" spans="1:7" x14ac:dyDescent="0.35">
      <c r="A415" s="4">
        <v>413</v>
      </c>
      <c r="B415" s="27">
        <f>'60cm'!A414</f>
        <v>8</v>
      </c>
      <c r="C415" s="4">
        <v>5</v>
      </c>
      <c r="D415" s="21">
        <v>255</v>
      </c>
      <c r="E415" s="21">
        <v>255</v>
      </c>
      <c r="F415" s="4">
        <f t="shared" ca="1" si="16"/>
        <v>30</v>
      </c>
      <c r="G415" s="7">
        <f t="shared" ca="1" si="17"/>
        <v>4</v>
      </c>
    </row>
    <row r="416" spans="1:7" x14ac:dyDescent="0.35">
      <c r="A416" s="4">
        <v>414</v>
      </c>
      <c r="B416" s="27" t="str">
        <f>'60cm'!A415</f>
        <v>0c</v>
      </c>
      <c r="C416" s="4">
        <v>4</v>
      </c>
      <c r="D416" s="21">
        <v>255</v>
      </c>
      <c r="E416" s="21">
        <v>255</v>
      </c>
      <c r="F416" s="4">
        <f t="shared" ca="1" si="16"/>
        <v>30</v>
      </c>
      <c r="G416" s="7">
        <f t="shared" ca="1" si="17"/>
        <v>4</v>
      </c>
    </row>
    <row r="417" spans="1:7" x14ac:dyDescent="0.35">
      <c r="A417" s="4">
        <v>415</v>
      </c>
      <c r="B417" s="27" t="str">
        <f>'60cm'!A416</f>
        <v>0f</v>
      </c>
      <c r="C417" s="4">
        <v>5</v>
      </c>
      <c r="D417" s="21">
        <v>255</v>
      </c>
      <c r="E417" s="21">
        <v>255</v>
      </c>
      <c r="F417" s="4">
        <f t="shared" ca="1" si="16"/>
        <v>30</v>
      </c>
      <c r="G417" s="7">
        <f t="shared" ca="1" si="17"/>
        <v>4</v>
      </c>
    </row>
    <row r="418" spans="1:7" x14ac:dyDescent="0.35">
      <c r="A418" s="4">
        <v>416</v>
      </c>
      <c r="B418" s="27" t="str">
        <f>'60cm'!A417</f>
        <v>0e</v>
      </c>
      <c r="C418" s="4">
        <v>6</v>
      </c>
      <c r="D418" s="21">
        <v>255</v>
      </c>
      <c r="E418" s="21">
        <v>255</v>
      </c>
      <c r="F418" s="4">
        <f t="shared" ca="1" si="16"/>
        <v>30</v>
      </c>
      <c r="G418" s="7">
        <f t="shared" ca="1" si="17"/>
        <v>4</v>
      </c>
    </row>
    <row r="419" spans="1:7" x14ac:dyDescent="0.35">
      <c r="A419" s="4">
        <v>417</v>
      </c>
      <c r="B419" s="27" t="str">
        <f>'60cm'!A418</f>
        <v>0b</v>
      </c>
      <c r="C419" s="4">
        <v>5</v>
      </c>
      <c r="D419" s="21">
        <v>255</v>
      </c>
      <c r="E419" s="21">
        <v>255</v>
      </c>
      <c r="F419" s="4">
        <f t="shared" ca="1" si="16"/>
        <v>30</v>
      </c>
      <c r="G419" s="7">
        <f t="shared" ca="1" si="17"/>
        <v>4</v>
      </c>
    </row>
    <row r="420" spans="1:7" x14ac:dyDescent="0.35">
      <c r="A420" s="4">
        <v>418</v>
      </c>
      <c r="B420" s="27">
        <f>'60cm'!A419</f>
        <v>8</v>
      </c>
      <c r="C420" s="4">
        <v>4</v>
      </c>
      <c r="D420" s="21">
        <v>255</v>
      </c>
      <c r="E420" s="21">
        <v>255</v>
      </c>
      <c r="F420" s="4">
        <f t="shared" ca="1" si="16"/>
        <v>30</v>
      </c>
      <c r="G420" s="7">
        <f t="shared" ca="1" si="17"/>
        <v>4</v>
      </c>
    </row>
    <row r="421" spans="1:7" x14ac:dyDescent="0.35">
      <c r="A421" s="4">
        <v>419</v>
      </c>
      <c r="B421" s="27">
        <f>'60cm'!A420</f>
        <v>8</v>
      </c>
      <c r="C421" s="4">
        <v>5</v>
      </c>
      <c r="D421" s="21">
        <v>255</v>
      </c>
      <c r="E421" s="21">
        <v>255</v>
      </c>
      <c r="F421" s="4">
        <f t="shared" ca="1" si="16"/>
        <v>30</v>
      </c>
      <c r="G421" s="7">
        <f t="shared" ca="1" si="17"/>
        <v>4</v>
      </c>
    </row>
    <row r="422" spans="1:7" x14ac:dyDescent="0.35">
      <c r="A422" s="4">
        <v>420</v>
      </c>
      <c r="B422" s="27">
        <f>'60cm'!A421</f>
        <v>7</v>
      </c>
      <c r="C422" s="4">
        <v>4</v>
      </c>
      <c r="D422" s="21">
        <v>255</v>
      </c>
      <c r="E422" s="21">
        <v>255</v>
      </c>
      <c r="F422" s="4">
        <f t="shared" ca="1" si="16"/>
        <v>30</v>
      </c>
      <c r="G422" s="7">
        <f t="shared" ca="1" si="17"/>
        <v>4</v>
      </c>
    </row>
    <row r="423" spans="1:7" x14ac:dyDescent="0.35">
      <c r="A423" s="4">
        <v>421</v>
      </c>
      <c r="B423" s="27">
        <f>'60cm'!A422</f>
        <v>6</v>
      </c>
      <c r="C423" s="4">
        <v>4</v>
      </c>
      <c r="D423" s="21">
        <v>255</v>
      </c>
      <c r="E423" s="21">
        <v>255</v>
      </c>
      <c r="F423" s="4">
        <f t="shared" ca="1" si="16"/>
        <v>30</v>
      </c>
      <c r="G423" s="7">
        <f t="shared" ca="1" si="17"/>
        <v>4</v>
      </c>
    </row>
    <row r="424" spans="1:7" x14ac:dyDescent="0.35">
      <c r="A424" s="4">
        <v>422</v>
      </c>
      <c r="B424" s="27">
        <f>'60cm'!A423</f>
        <v>6</v>
      </c>
      <c r="C424" s="4">
        <v>4</v>
      </c>
      <c r="D424" s="21">
        <v>255</v>
      </c>
      <c r="E424" s="21">
        <v>255</v>
      </c>
      <c r="F424" s="4">
        <f t="shared" ca="1" si="16"/>
        <v>30</v>
      </c>
      <c r="G424" s="7">
        <f t="shared" ca="1" si="17"/>
        <v>4</v>
      </c>
    </row>
    <row r="425" spans="1:7" x14ac:dyDescent="0.35">
      <c r="A425" s="4">
        <v>423</v>
      </c>
      <c r="B425" s="27">
        <f>'60cm'!A424</f>
        <v>7</v>
      </c>
      <c r="C425" s="4">
        <v>4</v>
      </c>
      <c r="D425" s="21">
        <v>255</v>
      </c>
      <c r="E425" s="21">
        <v>255</v>
      </c>
      <c r="F425" s="4">
        <f t="shared" ca="1" si="16"/>
        <v>30</v>
      </c>
      <c r="G425" s="7">
        <f t="shared" ca="1" si="17"/>
        <v>4</v>
      </c>
    </row>
    <row r="426" spans="1:7" x14ac:dyDescent="0.35">
      <c r="A426" s="4">
        <v>424</v>
      </c>
      <c r="B426" s="27">
        <f>'60cm'!A425</f>
        <v>8</v>
      </c>
      <c r="C426" s="4">
        <v>4</v>
      </c>
      <c r="D426" s="21">
        <v>255</v>
      </c>
      <c r="E426" s="21">
        <v>255</v>
      </c>
      <c r="F426" s="4">
        <f t="shared" ca="1" si="16"/>
        <v>30</v>
      </c>
      <c r="G426" s="7">
        <f t="shared" ca="1" si="17"/>
        <v>4</v>
      </c>
    </row>
    <row r="427" spans="1:7" x14ac:dyDescent="0.35">
      <c r="A427" s="4">
        <v>425</v>
      </c>
      <c r="B427" s="27">
        <f>'60cm'!A426</f>
        <v>8</v>
      </c>
      <c r="C427" s="4">
        <v>5</v>
      </c>
      <c r="D427" s="21">
        <v>255</v>
      </c>
      <c r="E427" s="21">
        <v>255</v>
      </c>
      <c r="F427" s="4">
        <f t="shared" ca="1" si="16"/>
        <v>30</v>
      </c>
      <c r="G427" s="7">
        <f t="shared" ca="1" si="17"/>
        <v>4</v>
      </c>
    </row>
    <row r="428" spans="1:7" x14ac:dyDescent="0.35">
      <c r="A428" s="4">
        <v>426</v>
      </c>
      <c r="B428" s="27">
        <f>'60cm'!A427</f>
        <v>8</v>
      </c>
      <c r="C428" s="4">
        <v>6</v>
      </c>
      <c r="D428" s="21">
        <v>255</v>
      </c>
      <c r="E428" s="21">
        <v>255</v>
      </c>
      <c r="F428" s="4">
        <f t="shared" ca="1" si="16"/>
        <v>30</v>
      </c>
      <c r="G428" s="7">
        <f t="shared" ca="1" si="17"/>
        <v>4</v>
      </c>
    </row>
    <row r="429" spans="1:7" x14ac:dyDescent="0.35">
      <c r="A429" s="4">
        <v>427</v>
      </c>
      <c r="B429" s="27">
        <f>'60cm'!A428</f>
        <v>7</v>
      </c>
      <c r="C429" s="4">
        <v>6</v>
      </c>
      <c r="D429" s="21">
        <v>255</v>
      </c>
      <c r="E429" s="21">
        <v>255</v>
      </c>
      <c r="F429" s="4">
        <f t="shared" ca="1" si="16"/>
        <v>30</v>
      </c>
      <c r="G429" s="7">
        <f t="shared" ca="1" si="17"/>
        <v>4</v>
      </c>
    </row>
    <row r="430" spans="1:7" x14ac:dyDescent="0.35">
      <c r="A430" s="4">
        <v>428</v>
      </c>
      <c r="B430" s="27">
        <f>'60cm'!A429</f>
        <v>8</v>
      </c>
      <c r="C430" s="4">
        <v>5</v>
      </c>
      <c r="D430" s="21">
        <v>255</v>
      </c>
      <c r="E430" s="21">
        <v>255</v>
      </c>
      <c r="F430" s="4">
        <f t="shared" ca="1" si="16"/>
        <v>30</v>
      </c>
      <c r="G430" s="7">
        <f t="shared" ca="1" si="17"/>
        <v>4</v>
      </c>
    </row>
    <row r="431" spans="1:7" x14ac:dyDescent="0.35">
      <c r="A431" s="4">
        <v>429</v>
      </c>
      <c r="B431" s="27">
        <f>'60cm'!A430</f>
        <v>9</v>
      </c>
      <c r="C431" s="4">
        <v>5</v>
      </c>
      <c r="D431" s="21">
        <v>255</v>
      </c>
      <c r="E431" s="21">
        <v>255</v>
      </c>
      <c r="F431" s="4">
        <f t="shared" ca="1" si="16"/>
        <v>30</v>
      </c>
      <c r="G431" s="7">
        <f t="shared" ca="1" si="17"/>
        <v>4</v>
      </c>
    </row>
    <row r="432" spans="1:7" x14ac:dyDescent="0.35">
      <c r="A432" s="4">
        <v>430</v>
      </c>
      <c r="B432" s="27">
        <f>'60cm'!A431</f>
        <v>7</v>
      </c>
      <c r="C432" s="4">
        <v>5</v>
      </c>
      <c r="D432" s="21">
        <v>255</v>
      </c>
      <c r="E432" s="21">
        <v>255</v>
      </c>
      <c r="F432" s="4">
        <f t="shared" ca="1" si="16"/>
        <v>30</v>
      </c>
      <c r="G432" s="7">
        <f t="shared" ca="1" si="17"/>
        <v>4</v>
      </c>
    </row>
    <row r="433" spans="1:7" x14ac:dyDescent="0.35">
      <c r="A433" s="4">
        <v>431</v>
      </c>
      <c r="B433" s="27">
        <f>'60cm'!A432</f>
        <v>5</v>
      </c>
      <c r="C433" s="4">
        <v>4</v>
      </c>
      <c r="D433" s="21">
        <v>255</v>
      </c>
      <c r="E433" s="21">
        <v>255</v>
      </c>
      <c r="F433" s="4">
        <f t="shared" ca="1" si="16"/>
        <v>30</v>
      </c>
      <c r="G433" s="7">
        <f t="shared" ca="1" si="17"/>
        <v>4</v>
      </c>
    </row>
    <row r="434" spans="1:7" x14ac:dyDescent="0.35">
      <c r="A434" s="4">
        <v>432</v>
      </c>
      <c r="B434" s="27">
        <f>'60cm'!A433</f>
        <v>8</v>
      </c>
      <c r="C434" s="4">
        <v>4</v>
      </c>
      <c r="D434" s="21">
        <v>255</v>
      </c>
      <c r="E434" s="21">
        <v>255</v>
      </c>
      <c r="F434" s="4">
        <f t="shared" ca="1" si="16"/>
        <v>30</v>
      </c>
      <c r="G434" s="7">
        <f t="shared" ca="1" si="17"/>
        <v>4</v>
      </c>
    </row>
    <row r="435" spans="1:7" x14ac:dyDescent="0.35">
      <c r="A435" s="4">
        <v>433</v>
      </c>
      <c r="B435" s="27">
        <f>'60cm'!A434</f>
        <v>12</v>
      </c>
      <c r="C435" s="4">
        <v>4</v>
      </c>
      <c r="D435" s="21">
        <v>255</v>
      </c>
      <c r="E435" s="21">
        <v>255</v>
      </c>
      <c r="F435" s="4">
        <f t="shared" ca="1" si="16"/>
        <v>30</v>
      </c>
      <c r="G435" s="7">
        <f t="shared" ca="1" si="17"/>
        <v>4</v>
      </c>
    </row>
    <row r="436" spans="1:7" x14ac:dyDescent="0.35">
      <c r="A436" s="4">
        <v>434</v>
      </c>
      <c r="B436" s="27" t="str">
        <f>'60cm'!A435</f>
        <v>1e</v>
      </c>
      <c r="C436" s="4">
        <v>5</v>
      </c>
      <c r="D436" s="21">
        <v>255</v>
      </c>
      <c r="E436" s="21">
        <v>255</v>
      </c>
      <c r="F436" s="4">
        <f t="shared" ca="1" si="16"/>
        <v>30</v>
      </c>
      <c r="G436" s="7">
        <f t="shared" ca="1" si="17"/>
        <v>4</v>
      </c>
    </row>
    <row r="437" spans="1:7" x14ac:dyDescent="0.35">
      <c r="A437" s="4">
        <v>435</v>
      </c>
      <c r="B437" s="27">
        <f>'60cm'!A436</f>
        <v>23</v>
      </c>
      <c r="C437" s="4">
        <v>6</v>
      </c>
      <c r="D437" s="21">
        <v>255</v>
      </c>
      <c r="E437" s="21">
        <v>255</v>
      </c>
      <c r="F437" s="4">
        <f t="shared" ca="1" si="16"/>
        <v>30</v>
      </c>
      <c r="G437" s="7">
        <f t="shared" ca="1" si="17"/>
        <v>4</v>
      </c>
    </row>
    <row r="438" spans="1:7" x14ac:dyDescent="0.35">
      <c r="A438" s="4">
        <v>436</v>
      </c>
      <c r="B438" s="27">
        <f>'60cm'!A437</f>
        <v>27</v>
      </c>
      <c r="C438" s="4">
        <v>7</v>
      </c>
      <c r="D438" s="21">
        <v>255</v>
      </c>
      <c r="E438" s="21">
        <v>255</v>
      </c>
      <c r="F438" s="4">
        <f t="shared" ca="1" si="16"/>
        <v>30</v>
      </c>
      <c r="G438" s="7">
        <f t="shared" ca="1" si="17"/>
        <v>4</v>
      </c>
    </row>
    <row r="439" spans="1:7" x14ac:dyDescent="0.35">
      <c r="A439" s="4">
        <v>437</v>
      </c>
      <c r="B439" s="27" t="str">
        <f>'60cm'!A438</f>
        <v>2a</v>
      </c>
      <c r="C439" s="4">
        <v>6</v>
      </c>
      <c r="D439" s="21">
        <v>255</v>
      </c>
      <c r="E439" s="21">
        <v>255</v>
      </c>
      <c r="F439" s="4">
        <f t="shared" ca="1" si="16"/>
        <v>30</v>
      </c>
      <c r="G439" s="7">
        <f t="shared" ca="1" si="17"/>
        <v>4</v>
      </c>
    </row>
    <row r="440" spans="1:7" x14ac:dyDescent="0.35">
      <c r="A440" s="4">
        <v>438</v>
      </c>
      <c r="B440" s="27">
        <f>'60cm'!A439</f>
        <v>28</v>
      </c>
      <c r="C440" s="4">
        <v>6</v>
      </c>
      <c r="D440" s="21">
        <v>255</v>
      </c>
      <c r="E440" s="21">
        <v>255</v>
      </c>
      <c r="F440" s="4">
        <f t="shared" ca="1" si="16"/>
        <v>30</v>
      </c>
      <c r="G440" s="7">
        <f t="shared" ca="1" si="17"/>
        <v>4</v>
      </c>
    </row>
    <row r="441" spans="1:7" x14ac:dyDescent="0.35">
      <c r="A441" s="4">
        <v>439</v>
      </c>
      <c r="B441" s="27">
        <f>'60cm'!A440</f>
        <v>20</v>
      </c>
      <c r="C441" s="4">
        <v>7</v>
      </c>
      <c r="D441" s="21">
        <v>255</v>
      </c>
      <c r="E441" s="21">
        <v>255</v>
      </c>
      <c r="F441" s="4">
        <f t="shared" ca="1" si="16"/>
        <v>30</v>
      </c>
      <c r="G441" s="7">
        <f t="shared" ca="1" si="17"/>
        <v>4</v>
      </c>
    </row>
    <row r="442" spans="1:7" x14ac:dyDescent="0.35">
      <c r="A442" s="4">
        <v>440</v>
      </c>
      <c r="B442" s="27">
        <f>'60cm'!A441</f>
        <v>19</v>
      </c>
      <c r="C442" s="4">
        <v>7</v>
      </c>
      <c r="D442" s="21">
        <v>255</v>
      </c>
      <c r="E442" s="21">
        <v>255</v>
      </c>
      <c r="F442" s="4">
        <f t="shared" ca="1" si="16"/>
        <v>30</v>
      </c>
      <c r="G442" s="7">
        <f t="shared" ca="1" si="17"/>
        <v>4</v>
      </c>
    </row>
    <row r="443" spans="1:7" x14ac:dyDescent="0.35">
      <c r="A443" s="4">
        <v>441</v>
      </c>
      <c r="B443" s="27">
        <f>'60cm'!A442</f>
        <v>13</v>
      </c>
      <c r="C443" s="4">
        <v>6</v>
      </c>
      <c r="D443" s="21">
        <v>255</v>
      </c>
      <c r="E443" s="21">
        <v>255</v>
      </c>
      <c r="F443" s="4">
        <f t="shared" ca="1" si="16"/>
        <v>30</v>
      </c>
      <c r="G443" s="7">
        <f t="shared" ca="1" si="17"/>
        <v>4</v>
      </c>
    </row>
    <row r="444" spans="1:7" x14ac:dyDescent="0.35">
      <c r="A444" s="4">
        <v>442</v>
      </c>
      <c r="B444" s="27" t="str">
        <f>'60cm'!A443</f>
        <v>0e</v>
      </c>
      <c r="C444" s="4">
        <v>6</v>
      </c>
      <c r="D444" s="21">
        <v>255</v>
      </c>
      <c r="E444" s="21">
        <v>255</v>
      </c>
      <c r="F444" s="4">
        <f t="shared" ca="1" si="16"/>
        <v>30</v>
      </c>
      <c r="G444" s="7">
        <f t="shared" ca="1" si="17"/>
        <v>4</v>
      </c>
    </row>
    <row r="445" spans="1:7" x14ac:dyDescent="0.35">
      <c r="A445" s="4">
        <v>443</v>
      </c>
      <c r="B445" s="27" t="str">
        <f>'60cm'!A444</f>
        <v>0d</v>
      </c>
      <c r="C445" s="4">
        <v>7</v>
      </c>
      <c r="D445" s="21">
        <v>255</v>
      </c>
      <c r="E445" s="21">
        <v>255</v>
      </c>
      <c r="F445" s="4">
        <f t="shared" ca="1" si="16"/>
        <v>30</v>
      </c>
      <c r="G445" s="7">
        <f t="shared" ca="1" si="17"/>
        <v>4</v>
      </c>
    </row>
    <row r="446" spans="1:7" x14ac:dyDescent="0.35">
      <c r="A446" s="4">
        <v>444</v>
      </c>
      <c r="B446" s="27" t="str">
        <f>'60cm'!A445</f>
        <v>0b</v>
      </c>
      <c r="C446" s="4">
        <v>5</v>
      </c>
      <c r="D446" s="21">
        <v>255</v>
      </c>
      <c r="E446" s="21">
        <v>255</v>
      </c>
      <c r="F446" s="4">
        <f t="shared" ca="1" si="16"/>
        <v>30</v>
      </c>
      <c r="G446" s="7">
        <f t="shared" ca="1" si="17"/>
        <v>4</v>
      </c>
    </row>
    <row r="447" spans="1:7" x14ac:dyDescent="0.35">
      <c r="A447" s="4">
        <v>445</v>
      </c>
      <c r="B447" s="27">
        <f>'60cm'!A446</f>
        <v>8</v>
      </c>
      <c r="C447" s="4">
        <v>3</v>
      </c>
      <c r="D447" s="21">
        <v>255</v>
      </c>
      <c r="E447" s="21">
        <v>255</v>
      </c>
      <c r="F447" s="4">
        <f t="shared" ca="1" si="16"/>
        <v>30</v>
      </c>
      <c r="G447" s="7">
        <f t="shared" ca="1" si="17"/>
        <v>4</v>
      </c>
    </row>
    <row r="448" spans="1:7" x14ac:dyDescent="0.35">
      <c r="A448" s="4">
        <v>446</v>
      </c>
      <c r="B448" s="27">
        <f>'60cm'!A447</f>
        <v>5</v>
      </c>
      <c r="C448" s="4">
        <v>3</v>
      </c>
      <c r="D448" s="21">
        <v>255</v>
      </c>
      <c r="E448" s="21">
        <v>255</v>
      </c>
      <c r="F448" s="4">
        <f t="shared" ca="1" si="16"/>
        <v>30</v>
      </c>
      <c r="G448" s="7">
        <f t="shared" ca="1" si="17"/>
        <v>4</v>
      </c>
    </row>
    <row r="449" spans="1:7" x14ac:dyDescent="0.35">
      <c r="A449" s="4">
        <v>447</v>
      </c>
      <c r="B449" s="27">
        <f>'60cm'!A448</f>
        <v>7</v>
      </c>
      <c r="C449" s="4">
        <v>2</v>
      </c>
      <c r="D449" s="21">
        <v>255</v>
      </c>
      <c r="E449" s="21">
        <v>255</v>
      </c>
      <c r="F449" s="4">
        <f t="shared" ca="1" si="16"/>
        <v>30</v>
      </c>
      <c r="G449" s="7">
        <f t="shared" ca="1" si="17"/>
        <v>4</v>
      </c>
    </row>
    <row r="450" spans="1:7" x14ac:dyDescent="0.35">
      <c r="A450" s="4">
        <v>448</v>
      </c>
      <c r="B450" s="27" t="str">
        <f>'60cm'!A449</f>
        <v>0e</v>
      </c>
      <c r="C450" s="4">
        <v>2</v>
      </c>
      <c r="D450" s="21">
        <v>255</v>
      </c>
      <c r="E450" s="21">
        <v>255</v>
      </c>
      <c r="F450" s="4">
        <f t="shared" ca="1" si="16"/>
        <v>30</v>
      </c>
      <c r="G450" s="7">
        <f t="shared" ca="1" si="17"/>
        <v>4</v>
      </c>
    </row>
    <row r="451" spans="1:7" x14ac:dyDescent="0.35">
      <c r="A451" s="4">
        <v>449</v>
      </c>
      <c r="B451" s="27">
        <f>'60cm'!A450</f>
        <v>13</v>
      </c>
      <c r="C451" s="4">
        <v>2</v>
      </c>
      <c r="D451" s="21">
        <v>255</v>
      </c>
      <c r="E451" s="21">
        <v>255</v>
      </c>
      <c r="F451" s="4">
        <f t="shared" ref="F451:F514" ca="1" si="18">IF(J$12&gt;ROW(A449),255,IF(ROW(A449)&gt;J$10,J$11,IF(ROW(A449)&lt;J$13,INDIRECT(ADDRESS(IF(ROUNDDOWN((ROW(A449)/J$13)+3,0)&gt;=10,9,ROUNDDOWN((ROW(A449)/J$13)+3,0)),10)),INDIRECT(ADDRESS(IF(ROUNDDOWN((ROW(A449)/J$13)+3,0)&gt;=10,9,ROUNDDOWN((ROW(A449)/J$13)+3,0)),10)))))</f>
        <v>30</v>
      </c>
      <c r="G451" s="7">
        <f t="shared" ca="1" si="17"/>
        <v>4</v>
      </c>
    </row>
    <row r="452" spans="1:7" x14ac:dyDescent="0.35">
      <c r="A452" s="4">
        <v>450</v>
      </c>
      <c r="B452" s="27">
        <f>'60cm'!A451</f>
        <v>12</v>
      </c>
      <c r="C452" s="4">
        <v>2</v>
      </c>
      <c r="D452" s="21">
        <v>255</v>
      </c>
      <c r="E452" s="21">
        <v>255</v>
      </c>
      <c r="F452" s="4">
        <f t="shared" ca="1" si="18"/>
        <v>30</v>
      </c>
      <c r="G452" s="7">
        <f t="shared" ref="G452:G515" ca="1" si="19">IF(L$12&gt;ROW(A450),255,IF(ROW(A450)&gt;L$10,L$11,IF(ROW(A450)&lt;L$13,INDIRECT(ADDRESS(IF(ROUNDDOWN((ROW(A450)/L$13)+3,0)&gt;=10,9,ROUNDDOWN((ROW(A450)/L$13)+3,0)),12)),INDIRECT(ADDRESS(IF(ROUNDDOWN((ROW(A450)/L$13)+3,0)&gt;=10,9,ROUNDDOWN((ROW(A450)/L$13)+3,0)),12)))))</f>
        <v>4</v>
      </c>
    </row>
    <row r="453" spans="1:7" x14ac:dyDescent="0.35">
      <c r="A453" s="4">
        <v>451</v>
      </c>
      <c r="B453" s="27">
        <f>'60cm'!A452</f>
        <v>10</v>
      </c>
      <c r="C453" s="4">
        <v>4</v>
      </c>
      <c r="D453" s="21">
        <v>255</v>
      </c>
      <c r="E453" s="21">
        <v>255</v>
      </c>
      <c r="F453" s="4">
        <f t="shared" ca="1" si="18"/>
        <v>30</v>
      </c>
      <c r="G453" s="7">
        <f t="shared" ca="1" si="19"/>
        <v>4</v>
      </c>
    </row>
    <row r="454" spans="1:7" x14ac:dyDescent="0.35">
      <c r="A454" s="4">
        <v>452</v>
      </c>
      <c r="B454" s="27">
        <f>'60cm'!A453</f>
        <v>10</v>
      </c>
      <c r="C454" s="4">
        <v>5</v>
      </c>
      <c r="D454" s="21">
        <v>255</v>
      </c>
      <c r="E454" s="21">
        <v>255</v>
      </c>
      <c r="F454" s="4">
        <f t="shared" ca="1" si="18"/>
        <v>30</v>
      </c>
      <c r="G454" s="7">
        <f t="shared" ca="1" si="19"/>
        <v>4</v>
      </c>
    </row>
    <row r="455" spans="1:7" x14ac:dyDescent="0.35">
      <c r="A455" s="4">
        <v>453</v>
      </c>
      <c r="B455" s="27" t="str">
        <f>'60cm'!A454</f>
        <v>0f</v>
      </c>
      <c r="C455" s="4">
        <v>4</v>
      </c>
      <c r="D455" s="21">
        <v>255</v>
      </c>
      <c r="E455" s="21">
        <v>255</v>
      </c>
      <c r="F455" s="4">
        <f t="shared" ca="1" si="18"/>
        <v>30</v>
      </c>
      <c r="G455" s="7">
        <f t="shared" ca="1" si="19"/>
        <v>4</v>
      </c>
    </row>
    <row r="456" spans="1:7" x14ac:dyDescent="0.35">
      <c r="A456" s="4">
        <v>454</v>
      </c>
      <c r="B456" s="27" t="str">
        <f>'60cm'!A455</f>
        <v>0b</v>
      </c>
      <c r="C456" s="4">
        <v>4</v>
      </c>
      <c r="D456" s="21">
        <v>255</v>
      </c>
      <c r="E456" s="21">
        <v>255</v>
      </c>
      <c r="F456" s="4">
        <f t="shared" ca="1" si="18"/>
        <v>30</v>
      </c>
      <c r="G456" s="7">
        <f t="shared" ca="1" si="19"/>
        <v>4</v>
      </c>
    </row>
    <row r="457" spans="1:7" x14ac:dyDescent="0.35">
      <c r="A457" s="4">
        <v>455</v>
      </c>
      <c r="B457" s="27" t="str">
        <f>'60cm'!A456</f>
        <v>0a</v>
      </c>
      <c r="C457" s="4">
        <v>5</v>
      </c>
      <c r="D457" s="21">
        <v>255</v>
      </c>
      <c r="E457" s="21">
        <v>255</v>
      </c>
      <c r="F457" s="4">
        <f t="shared" ca="1" si="18"/>
        <v>30</v>
      </c>
      <c r="G457" s="7">
        <f t="shared" ca="1" si="19"/>
        <v>4</v>
      </c>
    </row>
    <row r="458" spans="1:7" x14ac:dyDescent="0.35">
      <c r="A458" s="4">
        <v>456</v>
      </c>
      <c r="B458" s="27" t="str">
        <f>'60cm'!A457</f>
        <v>0c</v>
      </c>
      <c r="C458" s="4">
        <v>6</v>
      </c>
      <c r="D458" s="21">
        <v>255</v>
      </c>
      <c r="E458" s="21">
        <v>255</v>
      </c>
      <c r="F458" s="4">
        <f t="shared" ca="1" si="18"/>
        <v>30</v>
      </c>
      <c r="G458" s="7">
        <f t="shared" ca="1" si="19"/>
        <v>4</v>
      </c>
    </row>
    <row r="459" spans="1:7" x14ac:dyDescent="0.35">
      <c r="A459" s="4">
        <v>457</v>
      </c>
      <c r="B459" s="27" t="str">
        <f>'60cm'!A458</f>
        <v>0f</v>
      </c>
      <c r="C459" s="4">
        <v>6</v>
      </c>
      <c r="D459" s="21">
        <v>255</v>
      </c>
      <c r="E459" s="21">
        <v>255</v>
      </c>
      <c r="F459" s="4">
        <f t="shared" ca="1" si="18"/>
        <v>30</v>
      </c>
      <c r="G459" s="7">
        <f t="shared" ca="1" si="19"/>
        <v>4</v>
      </c>
    </row>
    <row r="460" spans="1:7" x14ac:dyDescent="0.35">
      <c r="A460" s="4">
        <v>458</v>
      </c>
      <c r="B460" s="27">
        <f>'60cm'!A459</f>
        <v>10</v>
      </c>
      <c r="C460" s="4">
        <v>7</v>
      </c>
      <c r="D460" s="21">
        <v>255</v>
      </c>
      <c r="E460" s="21">
        <v>255</v>
      </c>
      <c r="F460" s="4">
        <f t="shared" ca="1" si="18"/>
        <v>30</v>
      </c>
      <c r="G460" s="7">
        <f t="shared" ca="1" si="19"/>
        <v>4</v>
      </c>
    </row>
    <row r="461" spans="1:7" x14ac:dyDescent="0.35">
      <c r="A461" s="4">
        <v>459</v>
      </c>
      <c r="B461" s="27">
        <f>'60cm'!A460</f>
        <v>10</v>
      </c>
      <c r="C461" s="4">
        <v>8</v>
      </c>
      <c r="D461" s="21">
        <v>255</v>
      </c>
      <c r="E461" s="21">
        <v>255</v>
      </c>
      <c r="F461" s="4">
        <f t="shared" ca="1" si="18"/>
        <v>30</v>
      </c>
      <c r="G461" s="7">
        <f t="shared" ca="1" si="19"/>
        <v>4</v>
      </c>
    </row>
    <row r="462" spans="1:7" x14ac:dyDescent="0.35">
      <c r="A462" s="4">
        <v>460</v>
      </c>
      <c r="B462" s="27" t="str">
        <f>'60cm'!A461</f>
        <v>0f</v>
      </c>
      <c r="C462" s="4">
        <v>7</v>
      </c>
      <c r="D462" s="21">
        <v>255</v>
      </c>
      <c r="E462" s="21">
        <v>255</v>
      </c>
      <c r="F462" s="4">
        <f t="shared" ca="1" si="18"/>
        <v>30</v>
      </c>
      <c r="G462" s="7">
        <f t="shared" ca="1" si="19"/>
        <v>4</v>
      </c>
    </row>
    <row r="463" spans="1:7" x14ac:dyDescent="0.35">
      <c r="A463" s="4">
        <v>461</v>
      </c>
      <c r="B463" s="27" t="str">
        <f>'60cm'!A462</f>
        <v>0c</v>
      </c>
      <c r="C463" s="4">
        <v>7</v>
      </c>
      <c r="D463" s="21">
        <v>255</v>
      </c>
      <c r="E463" s="21">
        <v>255</v>
      </c>
      <c r="F463" s="4">
        <f t="shared" ca="1" si="18"/>
        <v>30</v>
      </c>
      <c r="G463" s="7">
        <f t="shared" ca="1" si="19"/>
        <v>4</v>
      </c>
    </row>
    <row r="464" spans="1:7" x14ac:dyDescent="0.35">
      <c r="A464" s="4">
        <v>462</v>
      </c>
      <c r="B464" s="27" t="str">
        <f>'60cm'!A463</f>
        <v>0b</v>
      </c>
      <c r="C464" s="4">
        <v>8</v>
      </c>
      <c r="D464" s="21">
        <v>255</v>
      </c>
      <c r="E464" s="21">
        <v>255</v>
      </c>
      <c r="F464" s="4">
        <f t="shared" ca="1" si="18"/>
        <v>30</v>
      </c>
      <c r="G464" s="7">
        <f t="shared" ca="1" si="19"/>
        <v>4</v>
      </c>
    </row>
    <row r="465" spans="1:7" x14ac:dyDescent="0.35">
      <c r="A465" s="4">
        <v>463</v>
      </c>
      <c r="B465" s="27">
        <f>'60cm'!A464</f>
        <v>9</v>
      </c>
      <c r="C465" s="4">
        <v>8</v>
      </c>
      <c r="D465" s="21">
        <v>255</v>
      </c>
      <c r="E465" s="21">
        <v>255</v>
      </c>
      <c r="F465" s="4">
        <f t="shared" ca="1" si="18"/>
        <v>30</v>
      </c>
      <c r="G465" s="7">
        <f t="shared" ca="1" si="19"/>
        <v>4</v>
      </c>
    </row>
    <row r="466" spans="1:7" x14ac:dyDescent="0.35">
      <c r="A466" s="4">
        <v>464</v>
      </c>
      <c r="B466" s="27">
        <f>'60cm'!A465</f>
        <v>7</v>
      </c>
      <c r="C466" s="4">
        <v>8</v>
      </c>
      <c r="D466" s="21">
        <v>255</v>
      </c>
      <c r="E466" s="21">
        <v>255</v>
      </c>
      <c r="F466" s="4">
        <f t="shared" ca="1" si="18"/>
        <v>30</v>
      </c>
      <c r="G466" s="7">
        <f t="shared" ca="1" si="19"/>
        <v>4</v>
      </c>
    </row>
    <row r="467" spans="1:7" x14ac:dyDescent="0.35">
      <c r="A467" s="4">
        <v>465</v>
      </c>
      <c r="B467" s="27">
        <f>'60cm'!A466</f>
        <v>6</v>
      </c>
      <c r="C467" s="4">
        <v>7</v>
      </c>
      <c r="D467" s="21">
        <v>255</v>
      </c>
      <c r="E467" s="21">
        <v>255</v>
      </c>
      <c r="F467" s="4">
        <f t="shared" ca="1" si="18"/>
        <v>30</v>
      </c>
      <c r="G467" s="7">
        <f t="shared" ca="1" si="19"/>
        <v>4</v>
      </c>
    </row>
    <row r="468" spans="1:7" x14ac:dyDescent="0.35">
      <c r="A468" s="4">
        <v>466</v>
      </c>
      <c r="B468" s="27">
        <f>'60cm'!A467</f>
        <v>5</v>
      </c>
      <c r="C468" s="4">
        <v>7</v>
      </c>
      <c r="D468" s="21">
        <v>255</v>
      </c>
      <c r="E468" s="21">
        <v>255</v>
      </c>
      <c r="F468" s="4">
        <f t="shared" ca="1" si="18"/>
        <v>30</v>
      </c>
      <c r="G468" s="7">
        <f t="shared" ca="1" si="19"/>
        <v>4</v>
      </c>
    </row>
    <row r="469" spans="1:7" x14ac:dyDescent="0.35">
      <c r="A469" s="4">
        <v>467</v>
      </c>
      <c r="B469" s="27">
        <f>'60cm'!A468</f>
        <v>6</v>
      </c>
      <c r="C469" s="4">
        <v>6</v>
      </c>
      <c r="D469" s="21">
        <v>255</v>
      </c>
      <c r="E469" s="21">
        <v>255</v>
      </c>
      <c r="F469" s="4">
        <f t="shared" ca="1" si="18"/>
        <v>30</v>
      </c>
      <c r="G469" s="7">
        <f t="shared" ca="1" si="19"/>
        <v>4</v>
      </c>
    </row>
    <row r="470" spans="1:7" x14ac:dyDescent="0.35">
      <c r="A470" s="4">
        <v>468</v>
      </c>
      <c r="B470" s="27">
        <f>'60cm'!A469</f>
        <v>6</v>
      </c>
      <c r="C470" s="4">
        <v>5</v>
      </c>
      <c r="D470" s="21">
        <v>255</v>
      </c>
      <c r="E470" s="21">
        <v>255</v>
      </c>
      <c r="F470" s="4">
        <f t="shared" ca="1" si="18"/>
        <v>30</v>
      </c>
      <c r="G470" s="7">
        <f t="shared" ca="1" si="19"/>
        <v>4</v>
      </c>
    </row>
    <row r="471" spans="1:7" x14ac:dyDescent="0.35">
      <c r="A471" s="4">
        <v>469</v>
      </c>
      <c r="B471" s="27">
        <f>'60cm'!A470</f>
        <v>7</v>
      </c>
      <c r="C471" s="4">
        <v>4</v>
      </c>
      <c r="D471" s="21">
        <v>255</v>
      </c>
      <c r="E471" s="21">
        <v>255</v>
      </c>
      <c r="F471" s="4">
        <f t="shared" ca="1" si="18"/>
        <v>30</v>
      </c>
      <c r="G471" s="7">
        <f t="shared" ca="1" si="19"/>
        <v>4</v>
      </c>
    </row>
    <row r="472" spans="1:7" x14ac:dyDescent="0.35">
      <c r="A472" s="4">
        <v>470</v>
      </c>
      <c r="B472" s="27">
        <f>'60cm'!A471</f>
        <v>8</v>
      </c>
      <c r="C472" s="4">
        <v>5</v>
      </c>
      <c r="D472" s="21">
        <v>255</v>
      </c>
      <c r="E472" s="21">
        <v>255</v>
      </c>
      <c r="F472" s="4">
        <f t="shared" ca="1" si="18"/>
        <v>30</v>
      </c>
      <c r="G472" s="7">
        <f t="shared" ca="1" si="19"/>
        <v>4</v>
      </c>
    </row>
    <row r="473" spans="1:7" x14ac:dyDescent="0.35">
      <c r="A473" s="4">
        <v>471</v>
      </c>
      <c r="B473" s="27">
        <f>'60cm'!A472</f>
        <v>8</v>
      </c>
      <c r="C473" s="4">
        <v>8</v>
      </c>
      <c r="D473" s="21">
        <v>255</v>
      </c>
      <c r="E473" s="21">
        <v>255</v>
      </c>
      <c r="F473" s="4">
        <f t="shared" ca="1" si="18"/>
        <v>30</v>
      </c>
      <c r="G473" s="7">
        <f t="shared" ca="1" si="19"/>
        <v>4</v>
      </c>
    </row>
    <row r="474" spans="1:7" x14ac:dyDescent="0.35">
      <c r="A474" s="4">
        <v>472</v>
      </c>
      <c r="B474" s="27">
        <f>'60cm'!A473</f>
        <v>6</v>
      </c>
      <c r="C474" s="4">
        <v>10</v>
      </c>
      <c r="D474" s="21">
        <v>255</v>
      </c>
      <c r="E474" s="21">
        <v>255</v>
      </c>
      <c r="F474" s="4">
        <f t="shared" ca="1" si="18"/>
        <v>30</v>
      </c>
      <c r="G474" s="7">
        <f t="shared" ca="1" si="19"/>
        <v>4</v>
      </c>
    </row>
    <row r="475" spans="1:7" x14ac:dyDescent="0.35">
      <c r="A475" s="4">
        <v>473</v>
      </c>
      <c r="B475" s="27">
        <f>'60cm'!A474</f>
        <v>6</v>
      </c>
      <c r="C475" s="4">
        <v>10</v>
      </c>
      <c r="D475" s="21">
        <v>255</v>
      </c>
      <c r="E475" s="21">
        <v>255</v>
      </c>
      <c r="F475" s="4">
        <f t="shared" ca="1" si="18"/>
        <v>30</v>
      </c>
      <c r="G475" s="7">
        <f t="shared" ca="1" si="19"/>
        <v>4</v>
      </c>
    </row>
    <row r="476" spans="1:7" x14ac:dyDescent="0.35">
      <c r="A476" s="4">
        <v>474</v>
      </c>
      <c r="B476" s="27">
        <f>'60cm'!A475</f>
        <v>6</v>
      </c>
      <c r="C476" s="4">
        <v>9</v>
      </c>
      <c r="D476" s="21">
        <v>255</v>
      </c>
      <c r="E476" s="21">
        <v>255</v>
      </c>
      <c r="F476" s="4">
        <f t="shared" ca="1" si="18"/>
        <v>30</v>
      </c>
      <c r="G476" s="7">
        <f t="shared" ca="1" si="19"/>
        <v>4</v>
      </c>
    </row>
    <row r="477" spans="1:7" x14ac:dyDescent="0.35">
      <c r="A477" s="4">
        <v>475</v>
      </c>
      <c r="B477" s="27">
        <f>'60cm'!A476</f>
        <v>7</v>
      </c>
      <c r="C477" s="4">
        <v>7</v>
      </c>
      <c r="D477" s="21">
        <v>255</v>
      </c>
      <c r="E477" s="21">
        <v>255</v>
      </c>
      <c r="F477" s="4">
        <f t="shared" ca="1" si="18"/>
        <v>30</v>
      </c>
      <c r="G477" s="7">
        <f t="shared" ca="1" si="19"/>
        <v>4</v>
      </c>
    </row>
    <row r="478" spans="1:7" x14ac:dyDescent="0.35">
      <c r="A478" s="4">
        <v>476</v>
      </c>
      <c r="B478" s="27">
        <f>'60cm'!A477</f>
        <v>9</v>
      </c>
      <c r="C478" s="4">
        <v>6</v>
      </c>
      <c r="D478" s="21">
        <v>255</v>
      </c>
      <c r="E478" s="21">
        <v>255</v>
      </c>
      <c r="F478" s="4">
        <f t="shared" ca="1" si="18"/>
        <v>30</v>
      </c>
      <c r="G478" s="7">
        <f t="shared" ca="1" si="19"/>
        <v>4</v>
      </c>
    </row>
    <row r="479" spans="1:7" x14ac:dyDescent="0.35">
      <c r="A479" s="4">
        <v>477</v>
      </c>
      <c r="B479" s="27" t="str">
        <f>'60cm'!A478</f>
        <v>0b</v>
      </c>
      <c r="C479" s="4">
        <v>5</v>
      </c>
      <c r="D479" s="21">
        <v>255</v>
      </c>
      <c r="E479" s="21">
        <v>255</v>
      </c>
      <c r="F479" s="4">
        <f t="shared" ca="1" si="18"/>
        <v>30</v>
      </c>
      <c r="G479" s="7">
        <f t="shared" ca="1" si="19"/>
        <v>4</v>
      </c>
    </row>
    <row r="480" spans="1:7" x14ac:dyDescent="0.35">
      <c r="A480" s="4">
        <v>478</v>
      </c>
      <c r="B480" s="27" t="str">
        <f>'60cm'!A479</f>
        <v>0d</v>
      </c>
      <c r="C480" s="4">
        <v>4</v>
      </c>
      <c r="D480" s="21">
        <v>255</v>
      </c>
      <c r="E480" s="21">
        <v>255</v>
      </c>
      <c r="F480" s="4">
        <f t="shared" ca="1" si="18"/>
        <v>30</v>
      </c>
      <c r="G480" s="7">
        <f t="shared" ca="1" si="19"/>
        <v>4</v>
      </c>
    </row>
    <row r="481" spans="1:7" x14ac:dyDescent="0.35">
      <c r="A481" s="4">
        <v>479</v>
      </c>
      <c r="B481" s="27">
        <f>'60cm'!A480</f>
        <v>11</v>
      </c>
      <c r="C481" s="4">
        <v>3</v>
      </c>
      <c r="D481" s="21">
        <v>255</v>
      </c>
      <c r="E481" s="21">
        <v>255</v>
      </c>
      <c r="F481" s="4">
        <f t="shared" ca="1" si="18"/>
        <v>30</v>
      </c>
      <c r="G481" s="7">
        <f t="shared" ca="1" si="19"/>
        <v>4</v>
      </c>
    </row>
    <row r="482" spans="1:7" x14ac:dyDescent="0.35">
      <c r="A482" s="4">
        <v>480</v>
      </c>
      <c r="B482" s="27">
        <f>'60cm'!A481</f>
        <v>15</v>
      </c>
      <c r="C482" s="4">
        <v>3</v>
      </c>
      <c r="D482" s="21">
        <v>255</v>
      </c>
      <c r="E482" s="21">
        <v>255</v>
      </c>
      <c r="F482" s="4">
        <f t="shared" ca="1" si="18"/>
        <v>30</v>
      </c>
      <c r="G482" s="7">
        <f t="shared" ca="1" si="19"/>
        <v>4</v>
      </c>
    </row>
    <row r="483" spans="1:7" x14ac:dyDescent="0.35">
      <c r="A483" s="4">
        <v>481</v>
      </c>
      <c r="B483" s="27">
        <f>'60cm'!A482</f>
        <v>16</v>
      </c>
      <c r="C483" s="4">
        <v>4</v>
      </c>
      <c r="D483" s="21">
        <v>255</v>
      </c>
      <c r="E483" s="21">
        <v>255</v>
      </c>
      <c r="F483" s="4">
        <f t="shared" ca="1" si="18"/>
        <v>30</v>
      </c>
      <c r="G483" s="7">
        <f t="shared" ca="1" si="19"/>
        <v>4</v>
      </c>
    </row>
    <row r="484" spans="1:7" x14ac:dyDescent="0.35">
      <c r="A484" s="4">
        <v>482</v>
      </c>
      <c r="B484" s="27">
        <f>'60cm'!A483</f>
        <v>13</v>
      </c>
      <c r="C484" s="4">
        <v>5</v>
      </c>
      <c r="D484" s="21">
        <v>255</v>
      </c>
      <c r="E484" s="21">
        <v>255</v>
      </c>
      <c r="F484" s="4">
        <f t="shared" ca="1" si="18"/>
        <v>30</v>
      </c>
      <c r="G484" s="7">
        <f t="shared" ca="1" si="19"/>
        <v>4</v>
      </c>
    </row>
    <row r="485" spans="1:7" x14ac:dyDescent="0.35">
      <c r="A485" s="4">
        <v>483</v>
      </c>
      <c r="B485" s="27" t="str">
        <f>'60cm'!A484</f>
        <v>0f</v>
      </c>
      <c r="C485" s="4">
        <v>5</v>
      </c>
      <c r="D485" s="21">
        <v>255</v>
      </c>
      <c r="E485" s="21">
        <v>255</v>
      </c>
      <c r="F485" s="4">
        <f t="shared" ca="1" si="18"/>
        <v>30</v>
      </c>
      <c r="G485" s="7">
        <f t="shared" ca="1" si="19"/>
        <v>4</v>
      </c>
    </row>
    <row r="486" spans="1:7" x14ac:dyDescent="0.35">
      <c r="A486" s="4">
        <v>484</v>
      </c>
      <c r="B486" s="27" t="str">
        <f>'60cm'!A485</f>
        <v>0d</v>
      </c>
      <c r="C486" s="4">
        <v>4</v>
      </c>
      <c r="D486" s="21">
        <v>255</v>
      </c>
      <c r="E486" s="21">
        <v>255</v>
      </c>
      <c r="F486" s="4">
        <f t="shared" ca="1" si="18"/>
        <v>30</v>
      </c>
      <c r="G486" s="7">
        <f t="shared" ca="1" si="19"/>
        <v>4</v>
      </c>
    </row>
    <row r="487" spans="1:7" x14ac:dyDescent="0.35">
      <c r="A487" s="4">
        <v>485</v>
      </c>
      <c r="B487" s="27" t="str">
        <f>'60cm'!A486</f>
        <v>0b</v>
      </c>
      <c r="C487" s="4">
        <v>5</v>
      </c>
      <c r="D487" s="21">
        <v>255</v>
      </c>
      <c r="E487" s="21">
        <v>255</v>
      </c>
      <c r="F487" s="4">
        <f t="shared" ca="1" si="18"/>
        <v>30</v>
      </c>
      <c r="G487" s="7">
        <f t="shared" ca="1" si="19"/>
        <v>4</v>
      </c>
    </row>
    <row r="488" spans="1:7" x14ac:dyDescent="0.35">
      <c r="A488" s="4">
        <v>486</v>
      </c>
      <c r="B488" s="27" t="str">
        <f>'60cm'!A487</f>
        <v>0b</v>
      </c>
      <c r="C488" s="4">
        <v>6</v>
      </c>
      <c r="D488" s="21">
        <v>255</v>
      </c>
      <c r="E488" s="21">
        <v>255</v>
      </c>
      <c r="F488" s="4">
        <f t="shared" ca="1" si="18"/>
        <v>30</v>
      </c>
      <c r="G488" s="7">
        <f t="shared" ca="1" si="19"/>
        <v>4</v>
      </c>
    </row>
    <row r="489" spans="1:7" x14ac:dyDescent="0.35">
      <c r="A489" s="4">
        <v>487</v>
      </c>
      <c r="B489" s="27" t="str">
        <f>'60cm'!A488</f>
        <v>0b</v>
      </c>
      <c r="C489" s="4">
        <v>5</v>
      </c>
      <c r="D489" s="21">
        <v>255</v>
      </c>
      <c r="E489" s="21">
        <v>255</v>
      </c>
      <c r="F489" s="4">
        <f t="shared" ca="1" si="18"/>
        <v>30</v>
      </c>
      <c r="G489" s="7">
        <f t="shared" ca="1" si="19"/>
        <v>4</v>
      </c>
    </row>
    <row r="490" spans="1:7" x14ac:dyDescent="0.35">
      <c r="A490" s="4">
        <v>488</v>
      </c>
      <c r="B490" s="27">
        <f>'60cm'!A489</f>
        <v>9</v>
      </c>
      <c r="C490" s="4">
        <v>4</v>
      </c>
      <c r="D490" s="21">
        <v>255</v>
      </c>
      <c r="E490" s="21">
        <v>255</v>
      </c>
      <c r="F490" s="4">
        <f t="shared" ca="1" si="18"/>
        <v>30</v>
      </c>
      <c r="G490" s="7">
        <f t="shared" ca="1" si="19"/>
        <v>4</v>
      </c>
    </row>
    <row r="491" spans="1:7" x14ac:dyDescent="0.35">
      <c r="A491" s="4">
        <v>489</v>
      </c>
      <c r="B491" s="27">
        <f>'60cm'!A490</f>
        <v>8</v>
      </c>
      <c r="C491" s="4">
        <v>5</v>
      </c>
      <c r="D491" s="21">
        <v>255</v>
      </c>
      <c r="E491" s="21">
        <v>255</v>
      </c>
      <c r="F491" s="4">
        <f t="shared" ca="1" si="18"/>
        <v>30</v>
      </c>
      <c r="G491" s="7">
        <f t="shared" ca="1" si="19"/>
        <v>4</v>
      </c>
    </row>
    <row r="492" spans="1:7" x14ac:dyDescent="0.35">
      <c r="A492" s="4">
        <v>490</v>
      </c>
      <c r="B492" s="27" t="str">
        <f>'60cm'!A491</f>
        <v>0a</v>
      </c>
      <c r="C492" s="4">
        <v>4</v>
      </c>
      <c r="D492" s="21">
        <v>255</v>
      </c>
      <c r="E492" s="21">
        <v>255</v>
      </c>
      <c r="F492" s="4">
        <f t="shared" ca="1" si="18"/>
        <v>30</v>
      </c>
      <c r="G492" s="7">
        <f t="shared" ca="1" si="19"/>
        <v>4</v>
      </c>
    </row>
    <row r="493" spans="1:7" x14ac:dyDescent="0.35">
      <c r="A493" s="4">
        <v>491</v>
      </c>
      <c r="B493" s="27" t="str">
        <f>'60cm'!A492</f>
        <v>0a</v>
      </c>
      <c r="C493" s="4">
        <v>4</v>
      </c>
      <c r="D493" s="21">
        <v>255</v>
      </c>
      <c r="E493" s="21">
        <v>255</v>
      </c>
      <c r="F493" s="4">
        <f t="shared" ca="1" si="18"/>
        <v>30</v>
      </c>
      <c r="G493" s="7">
        <f t="shared" ca="1" si="19"/>
        <v>4</v>
      </c>
    </row>
    <row r="494" spans="1:7" x14ac:dyDescent="0.35">
      <c r="A494" s="4">
        <v>492</v>
      </c>
      <c r="B494" s="27">
        <f>'60cm'!A493</f>
        <v>8</v>
      </c>
      <c r="C494" s="4">
        <v>5</v>
      </c>
      <c r="D494" s="21">
        <v>255</v>
      </c>
      <c r="E494" s="21">
        <v>255</v>
      </c>
      <c r="F494" s="4">
        <f t="shared" ca="1" si="18"/>
        <v>30</v>
      </c>
      <c r="G494" s="7">
        <f t="shared" ca="1" si="19"/>
        <v>4</v>
      </c>
    </row>
    <row r="495" spans="1:7" x14ac:dyDescent="0.35">
      <c r="A495" s="4">
        <v>493</v>
      </c>
      <c r="B495" s="27">
        <f>'60cm'!A494</f>
        <v>8</v>
      </c>
      <c r="C495" s="4">
        <v>6</v>
      </c>
      <c r="D495" s="21">
        <v>255</v>
      </c>
      <c r="E495" s="21">
        <v>255</v>
      </c>
      <c r="F495" s="4">
        <f t="shared" ca="1" si="18"/>
        <v>30</v>
      </c>
      <c r="G495" s="7">
        <f t="shared" ca="1" si="19"/>
        <v>4</v>
      </c>
    </row>
    <row r="496" spans="1:7" x14ac:dyDescent="0.35">
      <c r="A496" s="4">
        <v>494</v>
      </c>
      <c r="B496" s="27">
        <f>'60cm'!A495</f>
        <v>9</v>
      </c>
      <c r="C496" s="4">
        <v>6</v>
      </c>
      <c r="D496" s="21">
        <v>255</v>
      </c>
      <c r="E496" s="21">
        <v>255</v>
      </c>
      <c r="F496" s="4">
        <f t="shared" ca="1" si="18"/>
        <v>30</v>
      </c>
      <c r="G496" s="7">
        <f t="shared" ca="1" si="19"/>
        <v>4</v>
      </c>
    </row>
    <row r="497" spans="1:7" x14ac:dyDescent="0.35">
      <c r="A497" s="4">
        <v>495</v>
      </c>
      <c r="B497" s="27" t="str">
        <f>'60cm'!A496</f>
        <v>0a</v>
      </c>
      <c r="C497" s="4">
        <v>6</v>
      </c>
      <c r="D497" s="21">
        <v>255</v>
      </c>
      <c r="E497" s="21">
        <v>255</v>
      </c>
      <c r="F497" s="4">
        <f t="shared" ca="1" si="18"/>
        <v>30</v>
      </c>
      <c r="G497" s="7">
        <f t="shared" ca="1" si="19"/>
        <v>4</v>
      </c>
    </row>
    <row r="498" spans="1:7" x14ac:dyDescent="0.35">
      <c r="A498" s="4">
        <v>496</v>
      </c>
      <c r="B498" s="27">
        <f>'60cm'!A497</f>
        <v>9</v>
      </c>
      <c r="C498" s="4">
        <v>7</v>
      </c>
      <c r="D498" s="21">
        <v>255</v>
      </c>
      <c r="E498" s="21">
        <v>255</v>
      </c>
      <c r="F498" s="4">
        <f t="shared" ca="1" si="18"/>
        <v>30</v>
      </c>
      <c r="G498" s="7">
        <f t="shared" ca="1" si="19"/>
        <v>4</v>
      </c>
    </row>
    <row r="499" spans="1:7" x14ac:dyDescent="0.35">
      <c r="A499" s="4">
        <v>497</v>
      </c>
      <c r="B499" s="27">
        <f>'60cm'!A498</f>
        <v>9</v>
      </c>
      <c r="C499" s="4">
        <v>6</v>
      </c>
      <c r="D499" s="21">
        <v>255</v>
      </c>
      <c r="E499" s="21">
        <v>255</v>
      </c>
      <c r="F499" s="4">
        <f t="shared" ca="1" si="18"/>
        <v>30</v>
      </c>
      <c r="G499" s="7">
        <f t="shared" ca="1" si="19"/>
        <v>4</v>
      </c>
    </row>
    <row r="500" spans="1:7" x14ac:dyDescent="0.35">
      <c r="A500" s="4">
        <v>498</v>
      </c>
      <c r="B500" s="27">
        <f>'60cm'!A499</f>
        <v>8</v>
      </c>
      <c r="C500" s="4">
        <v>5</v>
      </c>
      <c r="D500" s="21">
        <v>255</v>
      </c>
      <c r="E500" s="21">
        <v>255</v>
      </c>
      <c r="F500" s="4">
        <f t="shared" ca="1" si="18"/>
        <v>30</v>
      </c>
      <c r="G500" s="7">
        <f t="shared" ca="1" si="19"/>
        <v>4</v>
      </c>
    </row>
    <row r="501" spans="1:7" x14ac:dyDescent="0.35">
      <c r="A501" s="4">
        <v>499</v>
      </c>
      <c r="B501" s="27">
        <f>'60cm'!A500</f>
        <v>7</v>
      </c>
      <c r="C501" s="4">
        <v>4</v>
      </c>
      <c r="D501" s="21">
        <v>255</v>
      </c>
      <c r="E501" s="21">
        <v>255</v>
      </c>
      <c r="F501" s="4">
        <f t="shared" ca="1" si="18"/>
        <v>30</v>
      </c>
      <c r="G501" s="7">
        <f t="shared" ca="1" si="19"/>
        <v>4</v>
      </c>
    </row>
    <row r="502" spans="1:7" x14ac:dyDescent="0.35">
      <c r="A502" s="4">
        <v>500</v>
      </c>
      <c r="B502" s="27">
        <f>'60cm'!A501</f>
        <v>7</v>
      </c>
      <c r="C502" s="4">
        <v>3</v>
      </c>
      <c r="D502" s="21">
        <v>255</v>
      </c>
      <c r="E502" s="21">
        <v>255</v>
      </c>
      <c r="F502" s="4">
        <f t="shared" ca="1" si="18"/>
        <v>30</v>
      </c>
      <c r="G502" s="7">
        <f t="shared" ca="1" si="19"/>
        <v>4</v>
      </c>
    </row>
    <row r="503" spans="1:7" x14ac:dyDescent="0.35">
      <c r="A503" s="4">
        <v>501</v>
      </c>
      <c r="B503" s="27" t="str">
        <f>'60cm'!A502</f>
        <v>0a</v>
      </c>
      <c r="C503" s="4">
        <v>3</v>
      </c>
      <c r="D503" s="21">
        <v>255</v>
      </c>
      <c r="E503" s="21">
        <v>255</v>
      </c>
      <c r="F503" s="4">
        <f t="shared" ca="1" si="18"/>
        <v>30</v>
      </c>
      <c r="G503" s="7">
        <f t="shared" ca="1" si="19"/>
        <v>4</v>
      </c>
    </row>
    <row r="504" spans="1:7" x14ac:dyDescent="0.35">
      <c r="A504" s="4">
        <v>502</v>
      </c>
      <c r="B504" s="27">
        <f>'60cm'!A503</f>
        <v>11</v>
      </c>
      <c r="C504" s="4">
        <v>3</v>
      </c>
      <c r="D504" s="21">
        <v>255</v>
      </c>
      <c r="E504" s="21">
        <v>255</v>
      </c>
      <c r="F504" s="4">
        <f t="shared" ca="1" si="18"/>
        <v>30</v>
      </c>
      <c r="G504" s="7">
        <f t="shared" ca="1" si="19"/>
        <v>4</v>
      </c>
    </row>
    <row r="505" spans="1:7" x14ac:dyDescent="0.35">
      <c r="A505" s="4">
        <v>503</v>
      </c>
      <c r="B505" s="27">
        <f>'60cm'!A504</f>
        <v>14</v>
      </c>
      <c r="C505" s="4">
        <v>3</v>
      </c>
      <c r="D505" s="21">
        <v>255</v>
      </c>
      <c r="E505" s="21">
        <v>255</v>
      </c>
      <c r="F505" s="4">
        <f t="shared" ca="1" si="18"/>
        <v>30</v>
      </c>
      <c r="G505" s="7">
        <f t="shared" ca="1" si="19"/>
        <v>4</v>
      </c>
    </row>
    <row r="506" spans="1:7" x14ac:dyDescent="0.35">
      <c r="A506" s="4">
        <v>504</v>
      </c>
      <c r="B506" s="27">
        <f>'60cm'!A505</f>
        <v>12</v>
      </c>
      <c r="C506" s="4">
        <v>4</v>
      </c>
      <c r="D506" s="21">
        <v>255</v>
      </c>
      <c r="E506" s="21">
        <v>255</v>
      </c>
      <c r="F506" s="4">
        <f t="shared" ca="1" si="18"/>
        <v>30</v>
      </c>
      <c r="G506" s="7">
        <f t="shared" ca="1" si="19"/>
        <v>4</v>
      </c>
    </row>
    <row r="507" spans="1:7" x14ac:dyDescent="0.35">
      <c r="A507" s="4">
        <v>505</v>
      </c>
      <c r="B507" s="27">
        <f>'60cm'!A506</f>
        <v>12</v>
      </c>
      <c r="C507" s="4">
        <v>5</v>
      </c>
      <c r="D507" s="21">
        <v>255</v>
      </c>
      <c r="E507" s="21">
        <v>255</v>
      </c>
      <c r="F507" s="4">
        <f t="shared" ca="1" si="18"/>
        <v>30</v>
      </c>
      <c r="G507" s="7">
        <f t="shared" ca="1" si="19"/>
        <v>4</v>
      </c>
    </row>
    <row r="508" spans="1:7" x14ac:dyDescent="0.35">
      <c r="A508" s="4">
        <v>506</v>
      </c>
      <c r="B508" s="27">
        <f>'60cm'!A507</f>
        <v>12</v>
      </c>
      <c r="C508" s="4">
        <v>6</v>
      </c>
      <c r="D508" s="21">
        <v>255</v>
      </c>
      <c r="E508" s="21">
        <v>255</v>
      </c>
      <c r="F508" s="4">
        <f t="shared" ca="1" si="18"/>
        <v>30</v>
      </c>
      <c r="G508" s="7">
        <f t="shared" ca="1" si="19"/>
        <v>4</v>
      </c>
    </row>
    <row r="509" spans="1:7" x14ac:dyDescent="0.35">
      <c r="A509" s="4">
        <v>507</v>
      </c>
      <c r="B509" s="27">
        <f>'60cm'!A508</f>
        <v>11</v>
      </c>
      <c r="C509" s="4">
        <v>5</v>
      </c>
      <c r="D509" s="21">
        <v>255</v>
      </c>
      <c r="E509" s="21">
        <v>255</v>
      </c>
      <c r="F509" s="4">
        <f t="shared" ca="1" si="18"/>
        <v>30</v>
      </c>
      <c r="G509" s="7">
        <f t="shared" ca="1" si="19"/>
        <v>4</v>
      </c>
    </row>
    <row r="510" spans="1:7" x14ac:dyDescent="0.35">
      <c r="A510" s="4">
        <v>508</v>
      </c>
      <c r="B510" s="27" t="str">
        <f>'60cm'!A509</f>
        <v>0e</v>
      </c>
      <c r="C510" s="4">
        <v>4</v>
      </c>
      <c r="D510" s="21">
        <v>255</v>
      </c>
      <c r="E510" s="21">
        <v>255</v>
      </c>
      <c r="F510" s="4">
        <f t="shared" ca="1" si="18"/>
        <v>30</v>
      </c>
      <c r="G510" s="7">
        <f t="shared" ca="1" si="19"/>
        <v>4</v>
      </c>
    </row>
    <row r="511" spans="1:7" x14ac:dyDescent="0.35">
      <c r="A511" s="4">
        <v>509</v>
      </c>
      <c r="B511" s="27" t="str">
        <f>'60cm'!A510</f>
        <v>0b</v>
      </c>
      <c r="C511" s="4">
        <v>4</v>
      </c>
      <c r="D511" s="21">
        <v>255</v>
      </c>
      <c r="E511" s="21">
        <v>255</v>
      </c>
      <c r="F511" s="4">
        <f t="shared" ca="1" si="18"/>
        <v>30</v>
      </c>
      <c r="G511" s="7">
        <f t="shared" ca="1" si="19"/>
        <v>4</v>
      </c>
    </row>
    <row r="512" spans="1:7" x14ac:dyDescent="0.35">
      <c r="A512" s="4">
        <v>510</v>
      </c>
      <c r="B512" s="27">
        <f>'60cm'!A511</f>
        <v>9</v>
      </c>
      <c r="C512" s="4">
        <v>3</v>
      </c>
      <c r="D512" s="21">
        <v>255</v>
      </c>
      <c r="E512" s="21">
        <v>255</v>
      </c>
      <c r="F512" s="4">
        <f t="shared" ca="1" si="18"/>
        <v>30</v>
      </c>
      <c r="G512" s="7">
        <f t="shared" ca="1" si="19"/>
        <v>4</v>
      </c>
    </row>
    <row r="513" spans="1:7" x14ac:dyDescent="0.35">
      <c r="A513" s="4">
        <v>511</v>
      </c>
      <c r="B513" s="27">
        <f>'60cm'!A512</f>
        <v>8</v>
      </c>
      <c r="C513" s="4">
        <v>3</v>
      </c>
      <c r="D513" s="21">
        <v>255</v>
      </c>
      <c r="E513" s="21">
        <v>255</v>
      </c>
      <c r="F513" s="4">
        <f t="shared" ca="1" si="18"/>
        <v>30</v>
      </c>
      <c r="G513" s="7">
        <f t="shared" ca="1" si="19"/>
        <v>4</v>
      </c>
    </row>
    <row r="514" spans="1:7" x14ac:dyDescent="0.35">
      <c r="A514" s="4">
        <v>512</v>
      </c>
      <c r="B514" s="27">
        <f>'60cm'!A513</f>
        <v>7</v>
      </c>
      <c r="C514" s="4">
        <v>2</v>
      </c>
      <c r="D514" s="21">
        <v>255</v>
      </c>
      <c r="E514" s="21">
        <v>255</v>
      </c>
      <c r="F514" s="4">
        <f t="shared" ca="1" si="18"/>
        <v>30</v>
      </c>
      <c r="G514" s="7">
        <f t="shared" ca="1" si="19"/>
        <v>4</v>
      </c>
    </row>
    <row r="515" spans="1:7" x14ac:dyDescent="0.35">
      <c r="A515" s="4">
        <v>513</v>
      </c>
      <c r="B515" s="27">
        <f>'60cm'!A514</f>
        <v>5</v>
      </c>
      <c r="C515" s="4">
        <v>2</v>
      </c>
      <c r="D515" s="21">
        <v>255</v>
      </c>
      <c r="E515" s="21">
        <v>255</v>
      </c>
      <c r="F515" s="4">
        <f t="shared" ref="F515:F578" ca="1" si="20">IF(J$12&gt;ROW(A513),255,IF(ROW(A513)&gt;J$10,J$11,IF(ROW(A513)&lt;J$13,INDIRECT(ADDRESS(IF(ROUNDDOWN((ROW(A513)/J$13)+3,0)&gt;=10,9,ROUNDDOWN((ROW(A513)/J$13)+3,0)),10)),INDIRECT(ADDRESS(IF(ROUNDDOWN((ROW(A513)/J$13)+3,0)&gt;=10,9,ROUNDDOWN((ROW(A513)/J$13)+3,0)),10)))))</f>
        <v>30</v>
      </c>
      <c r="G515" s="7">
        <f t="shared" ca="1" si="19"/>
        <v>4</v>
      </c>
    </row>
    <row r="516" spans="1:7" x14ac:dyDescent="0.35">
      <c r="A516" s="4">
        <v>514</v>
      </c>
      <c r="B516" s="27">
        <f>'60cm'!A515</f>
        <v>7</v>
      </c>
      <c r="C516" s="4">
        <v>2</v>
      </c>
      <c r="D516" s="21">
        <v>255</v>
      </c>
      <c r="E516" s="21">
        <v>255</v>
      </c>
      <c r="F516" s="4">
        <f t="shared" ca="1" si="20"/>
        <v>30</v>
      </c>
      <c r="G516" s="7">
        <f t="shared" ref="G516:G579" ca="1" si="21">IF(L$12&gt;ROW(A514),255,IF(ROW(A514)&gt;L$10,L$11,IF(ROW(A514)&lt;L$13,INDIRECT(ADDRESS(IF(ROUNDDOWN((ROW(A514)/L$13)+3,0)&gt;=10,9,ROUNDDOWN((ROW(A514)/L$13)+3,0)),12)),INDIRECT(ADDRESS(IF(ROUNDDOWN((ROW(A514)/L$13)+3,0)&gt;=10,9,ROUNDDOWN((ROW(A514)/L$13)+3,0)),12)))))</f>
        <v>4</v>
      </c>
    </row>
    <row r="517" spans="1:7" x14ac:dyDescent="0.35">
      <c r="A517" s="4">
        <v>515</v>
      </c>
      <c r="B517" s="27" t="str">
        <f>'60cm'!A516</f>
        <v>0a</v>
      </c>
      <c r="C517" s="4">
        <v>4</v>
      </c>
      <c r="D517" s="21">
        <v>255</v>
      </c>
      <c r="E517" s="21">
        <v>255</v>
      </c>
      <c r="F517" s="4">
        <f t="shared" ca="1" si="20"/>
        <v>30</v>
      </c>
      <c r="G517" s="7">
        <f t="shared" ca="1" si="21"/>
        <v>4</v>
      </c>
    </row>
    <row r="518" spans="1:7" x14ac:dyDescent="0.35">
      <c r="A518" s="4">
        <v>516</v>
      </c>
      <c r="B518" s="27">
        <f>'60cm'!A517</f>
        <v>8</v>
      </c>
      <c r="C518" s="4">
        <v>5</v>
      </c>
      <c r="D518" s="21">
        <v>255</v>
      </c>
      <c r="E518" s="21">
        <v>255</v>
      </c>
      <c r="F518" s="4">
        <f t="shared" ca="1" si="20"/>
        <v>30</v>
      </c>
      <c r="G518" s="7">
        <f t="shared" ca="1" si="21"/>
        <v>4</v>
      </c>
    </row>
    <row r="519" spans="1:7" x14ac:dyDescent="0.35">
      <c r="A519" s="4">
        <v>517</v>
      </c>
      <c r="B519" s="27">
        <f>'60cm'!A518</f>
        <v>6</v>
      </c>
      <c r="C519" s="4">
        <v>5</v>
      </c>
      <c r="D519" s="21">
        <v>255</v>
      </c>
      <c r="E519" s="21">
        <v>255</v>
      </c>
      <c r="F519" s="4">
        <f t="shared" ca="1" si="20"/>
        <v>30</v>
      </c>
      <c r="G519" s="7">
        <f t="shared" ca="1" si="21"/>
        <v>4</v>
      </c>
    </row>
    <row r="520" spans="1:7" x14ac:dyDescent="0.35">
      <c r="A520" s="4">
        <v>518</v>
      </c>
      <c r="B520" s="27">
        <f>'60cm'!A519</f>
        <v>5</v>
      </c>
      <c r="C520" s="4">
        <v>5</v>
      </c>
      <c r="D520" s="21">
        <v>255</v>
      </c>
      <c r="E520" s="21">
        <v>255</v>
      </c>
      <c r="F520" s="4">
        <f t="shared" ca="1" si="20"/>
        <v>30</v>
      </c>
      <c r="G520" s="7">
        <f t="shared" ca="1" si="21"/>
        <v>4</v>
      </c>
    </row>
    <row r="521" spans="1:7" x14ac:dyDescent="0.35">
      <c r="A521" s="4">
        <v>519</v>
      </c>
      <c r="B521" s="27">
        <f>'60cm'!A520</f>
        <v>5</v>
      </c>
      <c r="C521" s="4">
        <v>6</v>
      </c>
      <c r="D521" s="21">
        <v>255</v>
      </c>
      <c r="E521" s="21">
        <v>255</v>
      </c>
      <c r="F521" s="4">
        <f t="shared" ca="1" si="20"/>
        <v>30</v>
      </c>
      <c r="G521" s="7">
        <f t="shared" ca="1" si="21"/>
        <v>4</v>
      </c>
    </row>
    <row r="522" spans="1:7" x14ac:dyDescent="0.35">
      <c r="A522" s="4">
        <v>520</v>
      </c>
      <c r="B522" s="27">
        <f>'60cm'!A521</f>
        <v>7</v>
      </c>
      <c r="C522" s="4">
        <v>6</v>
      </c>
      <c r="D522" s="21">
        <v>255</v>
      </c>
      <c r="E522" s="21">
        <v>255</v>
      </c>
      <c r="F522" s="4">
        <f t="shared" ca="1" si="20"/>
        <v>30</v>
      </c>
      <c r="G522" s="7">
        <f t="shared" ca="1" si="21"/>
        <v>4</v>
      </c>
    </row>
    <row r="523" spans="1:7" x14ac:dyDescent="0.35">
      <c r="A523" s="4">
        <v>521</v>
      </c>
      <c r="B523" s="27">
        <f>'60cm'!A522</f>
        <v>7</v>
      </c>
      <c r="C523" s="4">
        <v>5</v>
      </c>
      <c r="D523" s="21">
        <v>255</v>
      </c>
      <c r="E523" s="21">
        <v>255</v>
      </c>
      <c r="F523" s="4">
        <f t="shared" ca="1" si="20"/>
        <v>30</v>
      </c>
      <c r="G523" s="7">
        <f t="shared" ca="1" si="21"/>
        <v>4</v>
      </c>
    </row>
    <row r="524" spans="1:7" x14ac:dyDescent="0.35">
      <c r="A524" s="4">
        <v>522</v>
      </c>
      <c r="B524" s="27">
        <f>'60cm'!A523</f>
        <v>7</v>
      </c>
      <c r="C524" s="4">
        <v>5</v>
      </c>
      <c r="D524" s="21">
        <v>255</v>
      </c>
      <c r="E524" s="21">
        <v>255</v>
      </c>
      <c r="F524" s="4">
        <f t="shared" ca="1" si="20"/>
        <v>30</v>
      </c>
      <c r="G524" s="7">
        <f t="shared" ca="1" si="21"/>
        <v>4</v>
      </c>
    </row>
    <row r="525" spans="1:7" x14ac:dyDescent="0.35">
      <c r="A525" s="4">
        <v>523</v>
      </c>
      <c r="B525" s="27">
        <f>'60cm'!A524</f>
        <v>7</v>
      </c>
      <c r="C525" s="4">
        <v>5</v>
      </c>
      <c r="D525" s="21">
        <v>255</v>
      </c>
      <c r="E525" s="21">
        <v>255</v>
      </c>
      <c r="F525" s="4">
        <f t="shared" ca="1" si="20"/>
        <v>30</v>
      </c>
      <c r="G525" s="7">
        <f t="shared" ca="1" si="21"/>
        <v>4</v>
      </c>
    </row>
    <row r="526" spans="1:7" x14ac:dyDescent="0.35">
      <c r="A526" s="4">
        <v>524</v>
      </c>
      <c r="B526" s="27">
        <f>'60cm'!A525</f>
        <v>7</v>
      </c>
      <c r="C526" s="4">
        <v>5</v>
      </c>
      <c r="D526" s="21">
        <v>255</v>
      </c>
      <c r="E526" s="21">
        <v>255</v>
      </c>
      <c r="F526" s="4">
        <f t="shared" ca="1" si="20"/>
        <v>30</v>
      </c>
      <c r="G526" s="7">
        <f t="shared" ca="1" si="21"/>
        <v>4</v>
      </c>
    </row>
    <row r="527" spans="1:7" x14ac:dyDescent="0.35">
      <c r="A527" s="4">
        <v>525</v>
      </c>
      <c r="B527" s="27">
        <f>'60cm'!A526</f>
        <v>9</v>
      </c>
      <c r="C527" s="4">
        <v>5</v>
      </c>
      <c r="D527" s="21">
        <v>255</v>
      </c>
      <c r="E527" s="21">
        <v>255</v>
      </c>
      <c r="F527" s="4">
        <f t="shared" ca="1" si="20"/>
        <v>30</v>
      </c>
      <c r="G527" s="7">
        <f t="shared" ca="1" si="21"/>
        <v>4</v>
      </c>
    </row>
    <row r="528" spans="1:7" x14ac:dyDescent="0.35">
      <c r="A528" s="4">
        <v>526</v>
      </c>
      <c r="B528" s="27" t="str">
        <f>'60cm'!A527</f>
        <v>0a</v>
      </c>
      <c r="C528" s="4">
        <v>7</v>
      </c>
      <c r="D528" s="21">
        <v>255</v>
      </c>
      <c r="E528" s="21">
        <v>255</v>
      </c>
      <c r="F528" s="4">
        <f t="shared" ca="1" si="20"/>
        <v>30</v>
      </c>
      <c r="G528" s="7">
        <f t="shared" ca="1" si="21"/>
        <v>4</v>
      </c>
    </row>
    <row r="529" spans="1:7" x14ac:dyDescent="0.35">
      <c r="A529" s="4">
        <v>527</v>
      </c>
      <c r="B529" s="27">
        <f>'60cm'!A528</f>
        <v>9</v>
      </c>
      <c r="C529" s="4">
        <v>7</v>
      </c>
      <c r="D529" s="21">
        <v>255</v>
      </c>
      <c r="E529" s="21">
        <v>255</v>
      </c>
      <c r="F529" s="4">
        <f t="shared" ca="1" si="20"/>
        <v>30</v>
      </c>
      <c r="G529" s="7">
        <f t="shared" ca="1" si="21"/>
        <v>4</v>
      </c>
    </row>
    <row r="530" spans="1:7" x14ac:dyDescent="0.35">
      <c r="A530" s="4">
        <v>528</v>
      </c>
      <c r="B530" s="27">
        <f>'60cm'!A529</f>
        <v>7</v>
      </c>
      <c r="C530" s="4">
        <v>6</v>
      </c>
      <c r="D530" s="21">
        <v>255</v>
      </c>
      <c r="E530" s="21">
        <v>255</v>
      </c>
      <c r="F530" s="4">
        <f t="shared" ca="1" si="20"/>
        <v>30</v>
      </c>
      <c r="G530" s="7">
        <f t="shared" ca="1" si="21"/>
        <v>4</v>
      </c>
    </row>
    <row r="531" spans="1:7" x14ac:dyDescent="0.35">
      <c r="A531" s="4">
        <v>529</v>
      </c>
      <c r="B531" s="27">
        <f>'60cm'!A530</f>
        <v>6</v>
      </c>
      <c r="C531" s="4">
        <v>5</v>
      </c>
      <c r="D531" s="21">
        <v>255</v>
      </c>
      <c r="E531" s="21">
        <v>255</v>
      </c>
      <c r="F531" s="4">
        <f t="shared" ca="1" si="20"/>
        <v>30</v>
      </c>
      <c r="G531" s="7">
        <f t="shared" ca="1" si="21"/>
        <v>4</v>
      </c>
    </row>
    <row r="532" spans="1:7" x14ac:dyDescent="0.35">
      <c r="A532" s="4">
        <v>530</v>
      </c>
      <c r="B532" s="27">
        <f>'60cm'!A531</f>
        <v>6</v>
      </c>
      <c r="C532" s="4">
        <v>5</v>
      </c>
      <c r="D532" s="21">
        <v>255</v>
      </c>
      <c r="E532" s="21">
        <v>255</v>
      </c>
      <c r="F532" s="4">
        <f t="shared" ca="1" si="20"/>
        <v>30</v>
      </c>
      <c r="G532" s="7">
        <f t="shared" ca="1" si="21"/>
        <v>4</v>
      </c>
    </row>
    <row r="533" spans="1:7" x14ac:dyDescent="0.35">
      <c r="A533" s="4">
        <v>531</v>
      </c>
      <c r="B533" s="27">
        <f>'60cm'!A532</f>
        <v>9</v>
      </c>
      <c r="C533" s="4">
        <v>4</v>
      </c>
      <c r="D533" s="21">
        <v>255</v>
      </c>
      <c r="E533" s="21">
        <v>255</v>
      </c>
      <c r="F533" s="4">
        <f t="shared" ca="1" si="20"/>
        <v>30</v>
      </c>
      <c r="G533" s="7">
        <f t="shared" ca="1" si="21"/>
        <v>4</v>
      </c>
    </row>
    <row r="534" spans="1:7" x14ac:dyDescent="0.35">
      <c r="A534" s="4">
        <v>532</v>
      </c>
      <c r="B534" s="27" t="str">
        <f>'60cm'!A533</f>
        <v>0d</v>
      </c>
      <c r="C534" s="4">
        <v>4</v>
      </c>
      <c r="D534" s="21">
        <v>255</v>
      </c>
      <c r="E534" s="21">
        <v>255</v>
      </c>
      <c r="F534" s="4">
        <f t="shared" ca="1" si="20"/>
        <v>30</v>
      </c>
      <c r="G534" s="7">
        <f t="shared" ca="1" si="21"/>
        <v>4</v>
      </c>
    </row>
    <row r="535" spans="1:7" x14ac:dyDescent="0.35">
      <c r="A535" s="4">
        <v>533</v>
      </c>
      <c r="B535" s="27" t="str">
        <f>'60cm'!A534</f>
        <v>0b</v>
      </c>
      <c r="C535" s="4">
        <v>5</v>
      </c>
      <c r="D535" s="21">
        <v>255</v>
      </c>
      <c r="E535" s="21">
        <v>255</v>
      </c>
      <c r="F535" s="4">
        <f t="shared" ca="1" si="20"/>
        <v>30</v>
      </c>
      <c r="G535" s="7">
        <f t="shared" ca="1" si="21"/>
        <v>4</v>
      </c>
    </row>
    <row r="536" spans="1:7" x14ac:dyDescent="0.35">
      <c r="A536" s="4">
        <v>534</v>
      </c>
      <c r="B536" s="27">
        <f>'60cm'!A535</f>
        <v>8</v>
      </c>
      <c r="C536" s="4">
        <v>5</v>
      </c>
      <c r="D536" s="21">
        <v>255</v>
      </c>
      <c r="E536" s="21">
        <v>255</v>
      </c>
      <c r="F536" s="4">
        <f t="shared" ca="1" si="20"/>
        <v>30</v>
      </c>
      <c r="G536" s="7">
        <f t="shared" ca="1" si="21"/>
        <v>4</v>
      </c>
    </row>
    <row r="537" spans="1:7" x14ac:dyDescent="0.35">
      <c r="A537" s="4">
        <v>535</v>
      </c>
      <c r="B537" s="27">
        <f>'60cm'!A536</f>
        <v>8</v>
      </c>
      <c r="C537" s="4">
        <v>3</v>
      </c>
      <c r="D537" s="21">
        <v>255</v>
      </c>
      <c r="E537" s="21">
        <v>255</v>
      </c>
      <c r="F537" s="4">
        <f t="shared" ca="1" si="20"/>
        <v>30</v>
      </c>
      <c r="G537" s="7">
        <f t="shared" ca="1" si="21"/>
        <v>4</v>
      </c>
    </row>
    <row r="538" spans="1:7" x14ac:dyDescent="0.35">
      <c r="A538" s="4">
        <v>536</v>
      </c>
      <c r="B538" s="27">
        <f>'60cm'!A537</f>
        <v>9</v>
      </c>
      <c r="C538" s="4">
        <v>1</v>
      </c>
      <c r="D538" s="21">
        <v>255</v>
      </c>
      <c r="E538" s="21">
        <v>255</v>
      </c>
      <c r="F538" s="4">
        <f t="shared" ca="1" si="20"/>
        <v>30</v>
      </c>
      <c r="G538" s="7">
        <f t="shared" ca="1" si="21"/>
        <v>4</v>
      </c>
    </row>
    <row r="539" spans="1:7" x14ac:dyDescent="0.35">
      <c r="A539" s="4">
        <v>537</v>
      </c>
      <c r="B539" s="27">
        <f>'60cm'!A538</f>
        <v>9</v>
      </c>
      <c r="C539" s="4">
        <v>2</v>
      </c>
      <c r="D539" s="21">
        <v>255</v>
      </c>
      <c r="E539" s="21">
        <v>255</v>
      </c>
      <c r="F539" s="4">
        <f t="shared" ca="1" si="20"/>
        <v>30</v>
      </c>
      <c r="G539" s="7">
        <f t="shared" ca="1" si="21"/>
        <v>4</v>
      </c>
    </row>
    <row r="540" spans="1:7" x14ac:dyDescent="0.35">
      <c r="A540" s="4">
        <v>538</v>
      </c>
      <c r="B540" s="27">
        <f>'60cm'!A539</f>
        <v>8</v>
      </c>
      <c r="C540" s="4">
        <v>3</v>
      </c>
      <c r="D540" s="21">
        <v>255</v>
      </c>
      <c r="E540" s="21">
        <v>255</v>
      </c>
      <c r="F540" s="4">
        <f t="shared" ca="1" si="20"/>
        <v>30</v>
      </c>
      <c r="G540" s="7">
        <f t="shared" ca="1" si="21"/>
        <v>4</v>
      </c>
    </row>
    <row r="541" spans="1:7" x14ac:dyDescent="0.35">
      <c r="A541" s="4">
        <v>539</v>
      </c>
      <c r="B541" s="27">
        <f>'60cm'!A540</f>
        <v>7</v>
      </c>
      <c r="C541" s="4">
        <v>3</v>
      </c>
      <c r="D541" s="21">
        <v>255</v>
      </c>
      <c r="E541" s="21">
        <v>255</v>
      </c>
      <c r="F541" s="4">
        <f t="shared" ca="1" si="20"/>
        <v>30</v>
      </c>
      <c r="G541" s="7">
        <f t="shared" ca="1" si="21"/>
        <v>4</v>
      </c>
    </row>
    <row r="542" spans="1:7" x14ac:dyDescent="0.35">
      <c r="A542" s="4">
        <v>540</v>
      </c>
      <c r="B542" s="27">
        <f>'60cm'!A541</f>
        <v>6</v>
      </c>
      <c r="C542" s="4">
        <v>3</v>
      </c>
      <c r="D542" s="21">
        <v>255</v>
      </c>
      <c r="E542" s="21">
        <v>255</v>
      </c>
      <c r="F542" s="4">
        <f t="shared" ca="1" si="20"/>
        <v>30</v>
      </c>
      <c r="G542" s="7">
        <f t="shared" ca="1" si="21"/>
        <v>4</v>
      </c>
    </row>
    <row r="543" spans="1:7" x14ac:dyDescent="0.35">
      <c r="A543" s="4">
        <v>541</v>
      </c>
      <c r="B543" s="27">
        <f>'60cm'!A542</f>
        <v>8</v>
      </c>
      <c r="C543" s="4">
        <v>4</v>
      </c>
      <c r="D543" s="21">
        <v>255</v>
      </c>
      <c r="E543" s="21">
        <v>255</v>
      </c>
      <c r="F543" s="4">
        <f t="shared" ca="1" si="20"/>
        <v>30</v>
      </c>
      <c r="G543" s="7">
        <f t="shared" ca="1" si="21"/>
        <v>4</v>
      </c>
    </row>
    <row r="544" spans="1:7" x14ac:dyDescent="0.35">
      <c r="A544" s="4">
        <v>542</v>
      </c>
      <c r="B544" s="27" t="str">
        <f>'60cm'!A543</f>
        <v>0c</v>
      </c>
      <c r="C544" s="4">
        <v>6</v>
      </c>
      <c r="D544" s="21">
        <v>255</v>
      </c>
      <c r="E544" s="21">
        <v>255</v>
      </c>
      <c r="F544" s="4">
        <f t="shared" ca="1" si="20"/>
        <v>30</v>
      </c>
      <c r="G544" s="7">
        <f t="shared" ca="1" si="21"/>
        <v>4</v>
      </c>
    </row>
    <row r="545" spans="1:7" x14ac:dyDescent="0.35">
      <c r="A545" s="4">
        <v>543</v>
      </c>
      <c r="B545" s="27" t="str">
        <f>'60cm'!A544</f>
        <v>0a</v>
      </c>
      <c r="C545" s="4">
        <v>7</v>
      </c>
      <c r="D545" s="21">
        <v>255</v>
      </c>
      <c r="E545" s="21">
        <v>255</v>
      </c>
      <c r="F545" s="4">
        <f t="shared" ca="1" si="20"/>
        <v>30</v>
      </c>
      <c r="G545" s="7">
        <f t="shared" ca="1" si="21"/>
        <v>4</v>
      </c>
    </row>
    <row r="546" spans="1:7" x14ac:dyDescent="0.35">
      <c r="A546" s="4">
        <v>544</v>
      </c>
      <c r="B546" s="27">
        <f>'60cm'!A545</f>
        <v>6</v>
      </c>
      <c r="C546" s="4">
        <v>7</v>
      </c>
      <c r="D546" s="21">
        <v>255</v>
      </c>
      <c r="E546" s="21">
        <v>255</v>
      </c>
      <c r="F546" s="4">
        <f t="shared" ca="1" si="20"/>
        <v>30</v>
      </c>
      <c r="G546" s="7">
        <f t="shared" ca="1" si="21"/>
        <v>4</v>
      </c>
    </row>
    <row r="547" spans="1:7" x14ac:dyDescent="0.35">
      <c r="A547" s="4">
        <v>545</v>
      </c>
      <c r="B547" s="27">
        <f>'60cm'!A546</f>
        <v>5</v>
      </c>
      <c r="C547" s="4">
        <v>8</v>
      </c>
      <c r="D547" s="21">
        <v>255</v>
      </c>
      <c r="E547" s="21">
        <v>255</v>
      </c>
      <c r="F547" s="4">
        <f t="shared" ca="1" si="20"/>
        <v>30</v>
      </c>
      <c r="G547" s="7">
        <f t="shared" ca="1" si="21"/>
        <v>4</v>
      </c>
    </row>
    <row r="548" spans="1:7" x14ac:dyDescent="0.35">
      <c r="A548" s="4">
        <v>546</v>
      </c>
      <c r="B548" s="27">
        <f>'60cm'!A547</f>
        <v>4</v>
      </c>
      <c r="C548" s="4">
        <v>8</v>
      </c>
      <c r="D548" s="21">
        <v>255</v>
      </c>
      <c r="E548" s="21">
        <v>255</v>
      </c>
      <c r="F548" s="4">
        <f t="shared" ca="1" si="20"/>
        <v>30</v>
      </c>
      <c r="G548" s="7">
        <f t="shared" ca="1" si="21"/>
        <v>4</v>
      </c>
    </row>
    <row r="549" spans="1:7" x14ac:dyDescent="0.35">
      <c r="A549" s="4">
        <v>547</v>
      </c>
      <c r="B549" s="27">
        <f>'60cm'!A548</f>
        <v>5</v>
      </c>
      <c r="C549" s="4">
        <v>7</v>
      </c>
      <c r="D549" s="21">
        <v>255</v>
      </c>
      <c r="E549" s="21">
        <v>255</v>
      </c>
      <c r="F549" s="4">
        <f t="shared" ca="1" si="20"/>
        <v>30</v>
      </c>
      <c r="G549" s="7">
        <f t="shared" ca="1" si="21"/>
        <v>4</v>
      </c>
    </row>
    <row r="550" spans="1:7" x14ac:dyDescent="0.35">
      <c r="A550" s="4">
        <v>548</v>
      </c>
      <c r="B550" s="27">
        <f>'60cm'!A549</f>
        <v>7</v>
      </c>
      <c r="C550" s="4">
        <v>6</v>
      </c>
      <c r="D550" s="21">
        <v>255</v>
      </c>
      <c r="E550" s="21">
        <v>255</v>
      </c>
      <c r="F550" s="4">
        <f t="shared" ca="1" si="20"/>
        <v>30</v>
      </c>
      <c r="G550" s="7">
        <f t="shared" ca="1" si="21"/>
        <v>4</v>
      </c>
    </row>
    <row r="551" spans="1:7" x14ac:dyDescent="0.35">
      <c r="A551" s="4">
        <v>549</v>
      </c>
      <c r="B551" s="27">
        <f>'60cm'!A550</f>
        <v>6</v>
      </c>
      <c r="C551" s="4">
        <v>6</v>
      </c>
      <c r="D551" s="21">
        <v>255</v>
      </c>
      <c r="E551" s="21">
        <v>255</v>
      </c>
      <c r="F551" s="4">
        <f t="shared" ca="1" si="20"/>
        <v>30</v>
      </c>
      <c r="G551" s="7">
        <f t="shared" ca="1" si="21"/>
        <v>4</v>
      </c>
    </row>
    <row r="552" spans="1:7" x14ac:dyDescent="0.35">
      <c r="A552" s="4">
        <v>550</v>
      </c>
      <c r="B552" s="27">
        <f>'60cm'!A551</f>
        <v>8</v>
      </c>
      <c r="C552" s="4">
        <v>5</v>
      </c>
      <c r="D552" s="21">
        <v>255</v>
      </c>
      <c r="E552" s="21">
        <v>255</v>
      </c>
      <c r="F552" s="4">
        <f t="shared" ca="1" si="20"/>
        <v>30</v>
      </c>
      <c r="G552" s="7">
        <f t="shared" ca="1" si="21"/>
        <v>4</v>
      </c>
    </row>
    <row r="553" spans="1:7" x14ac:dyDescent="0.35">
      <c r="A553" s="4">
        <v>551</v>
      </c>
      <c r="B553" s="27" t="str">
        <f>'60cm'!A552</f>
        <v>0b</v>
      </c>
      <c r="C553" s="4">
        <v>5</v>
      </c>
      <c r="D553" s="21">
        <v>255</v>
      </c>
      <c r="E553" s="21">
        <v>255</v>
      </c>
      <c r="F553" s="4">
        <f t="shared" ca="1" si="20"/>
        <v>30</v>
      </c>
      <c r="G553" s="7">
        <f t="shared" ca="1" si="21"/>
        <v>4</v>
      </c>
    </row>
    <row r="554" spans="1:7" x14ac:dyDescent="0.35">
      <c r="A554" s="4">
        <v>552</v>
      </c>
      <c r="B554" s="27" t="str">
        <f>'60cm'!A553</f>
        <v>0a</v>
      </c>
      <c r="C554" s="4">
        <v>5</v>
      </c>
      <c r="D554" s="21">
        <v>255</v>
      </c>
      <c r="E554" s="21">
        <v>255</v>
      </c>
      <c r="F554" s="4">
        <f t="shared" ca="1" si="20"/>
        <v>30</v>
      </c>
      <c r="G554" s="7">
        <f t="shared" ca="1" si="21"/>
        <v>4</v>
      </c>
    </row>
    <row r="555" spans="1:7" x14ac:dyDescent="0.35">
      <c r="A555" s="4">
        <v>553</v>
      </c>
      <c r="B555" s="27">
        <f>'60cm'!A554</f>
        <v>8</v>
      </c>
      <c r="C555" s="4">
        <v>5</v>
      </c>
      <c r="D555" s="21">
        <v>255</v>
      </c>
      <c r="E555" s="21">
        <v>255</v>
      </c>
      <c r="F555" s="4">
        <f t="shared" ca="1" si="20"/>
        <v>30</v>
      </c>
      <c r="G555" s="7">
        <f t="shared" ca="1" si="21"/>
        <v>4</v>
      </c>
    </row>
    <row r="556" spans="1:7" x14ac:dyDescent="0.35">
      <c r="A556" s="4">
        <v>554</v>
      </c>
      <c r="B556" s="27">
        <f>'60cm'!A555</f>
        <v>9</v>
      </c>
      <c r="C556" s="4">
        <v>5</v>
      </c>
      <c r="D556" s="21">
        <v>255</v>
      </c>
      <c r="E556" s="21">
        <v>255</v>
      </c>
      <c r="F556" s="4">
        <f t="shared" ca="1" si="20"/>
        <v>30</v>
      </c>
      <c r="G556" s="7">
        <f t="shared" ca="1" si="21"/>
        <v>4</v>
      </c>
    </row>
    <row r="557" spans="1:7" x14ac:dyDescent="0.35">
      <c r="A557" s="4">
        <v>555</v>
      </c>
      <c r="B557" s="27">
        <f>'60cm'!A556</f>
        <v>9</v>
      </c>
      <c r="C557" s="4">
        <v>5</v>
      </c>
      <c r="D557" s="21">
        <v>255</v>
      </c>
      <c r="E557" s="21">
        <v>255</v>
      </c>
      <c r="F557" s="4">
        <f t="shared" ca="1" si="20"/>
        <v>30</v>
      </c>
      <c r="G557" s="7">
        <f t="shared" ca="1" si="21"/>
        <v>4</v>
      </c>
    </row>
    <row r="558" spans="1:7" x14ac:dyDescent="0.35">
      <c r="A558" s="4">
        <v>556</v>
      </c>
      <c r="B558" s="27">
        <f>'60cm'!A557</f>
        <v>7</v>
      </c>
      <c r="C558" s="4">
        <v>5</v>
      </c>
      <c r="D558" s="21">
        <v>255</v>
      </c>
      <c r="E558" s="21">
        <v>255</v>
      </c>
      <c r="F558" s="4">
        <f t="shared" ca="1" si="20"/>
        <v>30</v>
      </c>
      <c r="G558" s="7">
        <f t="shared" ca="1" si="21"/>
        <v>4</v>
      </c>
    </row>
    <row r="559" spans="1:7" x14ac:dyDescent="0.35">
      <c r="A559" s="4">
        <v>557</v>
      </c>
      <c r="B559" s="27">
        <f>'60cm'!A558</f>
        <v>6</v>
      </c>
      <c r="C559" s="4">
        <v>4</v>
      </c>
      <c r="D559" s="21">
        <v>255</v>
      </c>
      <c r="E559" s="21">
        <v>255</v>
      </c>
      <c r="F559" s="4">
        <f t="shared" ca="1" si="20"/>
        <v>30</v>
      </c>
      <c r="G559" s="7">
        <f t="shared" ca="1" si="21"/>
        <v>4</v>
      </c>
    </row>
    <row r="560" spans="1:7" x14ac:dyDescent="0.35">
      <c r="A560" s="4">
        <v>558</v>
      </c>
      <c r="B560" s="27">
        <f>'60cm'!A559</f>
        <v>6</v>
      </c>
      <c r="C560" s="4">
        <v>3</v>
      </c>
      <c r="D560" s="21">
        <v>255</v>
      </c>
      <c r="E560" s="21">
        <v>255</v>
      </c>
      <c r="F560" s="4">
        <f t="shared" ca="1" si="20"/>
        <v>30</v>
      </c>
      <c r="G560" s="7">
        <f t="shared" ca="1" si="21"/>
        <v>4</v>
      </c>
    </row>
    <row r="561" spans="1:7" x14ac:dyDescent="0.35">
      <c r="A561" s="4">
        <v>559</v>
      </c>
      <c r="B561" s="27">
        <f>'60cm'!A560</f>
        <v>8</v>
      </c>
      <c r="C561" s="4">
        <v>4</v>
      </c>
      <c r="D561" s="21">
        <v>255</v>
      </c>
      <c r="E561" s="21">
        <v>255</v>
      </c>
      <c r="F561" s="4">
        <f t="shared" ca="1" si="20"/>
        <v>30</v>
      </c>
      <c r="G561" s="7">
        <f t="shared" ca="1" si="21"/>
        <v>4</v>
      </c>
    </row>
    <row r="562" spans="1:7" x14ac:dyDescent="0.35">
      <c r="A562" s="4">
        <v>560</v>
      </c>
      <c r="B562" s="27">
        <f>'60cm'!A561</f>
        <v>9</v>
      </c>
      <c r="C562" s="4">
        <v>4</v>
      </c>
      <c r="D562" s="21">
        <v>255</v>
      </c>
      <c r="E562" s="21">
        <v>255</v>
      </c>
      <c r="F562" s="4">
        <f t="shared" ca="1" si="20"/>
        <v>30</v>
      </c>
      <c r="G562" s="7">
        <f t="shared" ca="1" si="21"/>
        <v>4</v>
      </c>
    </row>
    <row r="563" spans="1:7" x14ac:dyDescent="0.35">
      <c r="A563" s="4">
        <v>561</v>
      </c>
      <c r="B563" s="27">
        <f>'60cm'!A562</f>
        <v>8</v>
      </c>
      <c r="C563" s="4">
        <v>5</v>
      </c>
      <c r="D563" s="21">
        <v>255</v>
      </c>
      <c r="E563" s="21">
        <v>255</v>
      </c>
      <c r="F563" s="4">
        <f t="shared" ca="1" si="20"/>
        <v>30</v>
      </c>
      <c r="G563" s="7">
        <f t="shared" ca="1" si="21"/>
        <v>4</v>
      </c>
    </row>
    <row r="564" spans="1:7" x14ac:dyDescent="0.35">
      <c r="A564" s="4">
        <v>562</v>
      </c>
      <c r="B564" s="27">
        <f>'60cm'!A563</f>
        <v>8</v>
      </c>
      <c r="C564" s="4">
        <v>7</v>
      </c>
      <c r="D564" s="21">
        <v>255</v>
      </c>
      <c r="E564" s="21">
        <v>255</v>
      </c>
      <c r="F564" s="4">
        <f t="shared" ca="1" si="20"/>
        <v>30</v>
      </c>
      <c r="G564" s="7">
        <f t="shared" ca="1" si="21"/>
        <v>4</v>
      </c>
    </row>
    <row r="565" spans="1:7" x14ac:dyDescent="0.35">
      <c r="A565" s="4">
        <v>563</v>
      </c>
      <c r="B565" s="27">
        <f>'60cm'!A564</f>
        <v>9</v>
      </c>
      <c r="C565" s="4">
        <v>7</v>
      </c>
      <c r="D565" s="21">
        <v>255</v>
      </c>
      <c r="E565" s="21">
        <v>255</v>
      </c>
      <c r="F565" s="4">
        <f t="shared" ca="1" si="20"/>
        <v>30</v>
      </c>
      <c r="G565" s="7">
        <f t="shared" ca="1" si="21"/>
        <v>4</v>
      </c>
    </row>
    <row r="566" spans="1:7" x14ac:dyDescent="0.35">
      <c r="A566" s="4">
        <v>564</v>
      </c>
      <c r="B566" s="27">
        <f>'60cm'!A565</f>
        <v>8</v>
      </c>
      <c r="C566" s="4">
        <v>7</v>
      </c>
      <c r="D566" s="21">
        <v>255</v>
      </c>
      <c r="E566" s="21">
        <v>255</v>
      </c>
      <c r="F566" s="4">
        <f t="shared" ca="1" si="20"/>
        <v>30</v>
      </c>
      <c r="G566" s="7">
        <f t="shared" ca="1" si="21"/>
        <v>4</v>
      </c>
    </row>
    <row r="567" spans="1:7" x14ac:dyDescent="0.35">
      <c r="A567" s="4">
        <v>565</v>
      </c>
      <c r="B567" s="27">
        <f>'60cm'!A566</f>
        <v>6</v>
      </c>
      <c r="C567" s="4">
        <v>7</v>
      </c>
      <c r="D567" s="21">
        <v>255</v>
      </c>
      <c r="E567" s="21">
        <v>255</v>
      </c>
      <c r="F567" s="4">
        <f t="shared" ca="1" si="20"/>
        <v>30</v>
      </c>
      <c r="G567" s="7">
        <f t="shared" ca="1" si="21"/>
        <v>4</v>
      </c>
    </row>
    <row r="568" spans="1:7" x14ac:dyDescent="0.35">
      <c r="A568" s="4">
        <v>566</v>
      </c>
      <c r="B568" s="27">
        <f>'60cm'!A567</f>
        <v>5</v>
      </c>
      <c r="C568" s="4">
        <v>8</v>
      </c>
      <c r="D568" s="21">
        <v>255</v>
      </c>
      <c r="E568" s="21">
        <v>255</v>
      </c>
      <c r="F568" s="4">
        <f t="shared" ca="1" si="20"/>
        <v>30</v>
      </c>
      <c r="G568" s="7">
        <f t="shared" ca="1" si="21"/>
        <v>4</v>
      </c>
    </row>
    <row r="569" spans="1:7" x14ac:dyDescent="0.35">
      <c r="A569" s="4">
        <v>567</v>
      </c>
      <c r="B569" s="27">
        <f>'60cm'!A568</f>
        <v>4</v>
      </c>
      <c r="C569" s="4">
        <v>7</v>
      </c>
      <c r="D569" s="21">
        <v>255</v>
      </c>
      <c r="E569" s="21">
        <v>255</v>
      </c>
      <c r="F569" s="4">
        <f t="shared" ca="1" si="20"/>
        <v>30</v>
      </c>
      <c r="G569" s="7">
        <f t="shared" ca="1" si="21"/>
        <v>4</v>
      </c>
    </row>
    <row r="570" spans="1:7" x14ac:dyDescent="0.35">
      <c r="A570" s="4">
        <v>568</v>
      </c>
      <c r="B570" s="27">
        <f>'60cm'!A569</f>
        <v>6</v>
      </c>
      <c r="C570" s="4">
        <v>6</v>
      </c>
      <c r="D570" s="21">
        <v>255</v>
      </c>
      <c r="E570" s="21">
        <v>255</v>
      </c>
      <c r="F570" s="4">
        <f t="shared" ca="1" si="20"/>
        <v>30</v>
      </c>
      <c r="G570" s="7">
        <f t="shared" ca="1" si="21"/>
        <v>4</v>
      </c>
    </row>
    <row r="571" spans="1:7" x14ac:dyDescent="0.35">
      <c r="A571" s="4">
        <v>569</v>
      </c>
      <c r="B571" s="27" t="str">
        <f>'60cm'!A570</f>
        <v>0b</v>
      </c>
      <c r="C571" s="4">
        <v>5</v>
      </c>
      <c r="D571" s="21">
        <v>255</v>
      </c>
      <c r="E571" s="21">
        <v>255</v>
      </c>
      <c r="F571" s="4">
        <f t="shared" ca="1" si="20"/>
        <v>30</v>
      </c>
      <c r="G571" s="7">
        <f t="shared" ca="1" si="21"/>
        <v>4</v>
      </c>
    </row>
    <row r="572" spans="1:7" x14ac:dyDescent="0.35">
      <c r="A572" s="4">
        <v>570</v>
      </c>
      <c r="B572" s="27" t="str">
        <f>'60cm'!A571</f>
        <v>0c</v>
      </c>
      <c r="C572" s="4">
        <v>4</v>
      </c>
      <c r="D572" s="21">
        <v>255</v>
      </c>
      <c r="E572" s="21">
        <v>255</v>
      </c>
      <c r="F572" s="4">
        <f t="shared" ca="1" si="20"/>
        <v>30</v>
      </c>
      <c r="G572" s="7">
        <f t="shared" ca="1" si="21"/>
        <v>4</v>
      </c>
    </row>
    <row r="573" spans="1:7" x14ac:dyDescent="0.35">
      <c r="A573" s="4">
        <v>571</v>
      </c>
      <c r="B573" s="27" t="str">
        <f>'60cm'!A572</f>
        <v>0e</v>
      </c>
      <c r="C573" s="4">
        <v>4</v>
      </c>
      <c r="D573" s="21">
        <v>255</v>
      </c>
      <c r="E573" s="21">
        <v>255</v>
      </c>
      <c r="F573" s="4">
        <f t="shared" ca="1" si="20"/>
        <v>30</v>
      </c>
      <c r="G573" s="7">
        <f t="shared" ca="1" si="21"/>
        <v>4</v>
      </c>
    </row>
    <row r="574" spans="1:7" x14ac:dyDescent="0.35">
      <c r="A574" s="4">
        <v>572</v>
      </c>
      <c r="B574" s="27" t="str">
        <f>'60cm'!A573</f>
        <v>0e</v>
      </c>
      <c r="C574" s="4">
        <v>4</v>
      </c>
      <c r="D574" s="21">
        <v>255</v>
      </c>
      <c r="E574" s="21">
        <v>255</v>
      </c>
      <c r="F574" s="4">
        <f t="shared" ca="1" si="20"/>
        <v>30</v>
      </c>
      <c r="G574" s="7">
        <f t="shared" ca="1" si="21"/>
        <v>4</v>
      </c>
    </row>
    <row r="575" spans="1:7" x14ac:dyDescent="0.35">
      <c r="A575" s="4">
        <v>573</v>
      </c>
      <c r="B575" s="27" t="str">
        <f>'60cm'!A574</f>
        <v>0a</v>
      </c>
      <c r="C575" s="4">
        <v>5</v>
      </c>
      <c r="D575" s="21">
        <v>255</v>
      </c>
      <c r="E575" s="21">
        <v>255</v>
      </c>
      <c r="F575" s="4">
        <f t="shared" ca="1" si="20"/>
        <v>30</v>
      </c>
      <c r="G575" s="7">
        <f t="shared" ca="1" si="21"/>
        <v>4</v>
      </c>
    </row>
    <row r="576" spans="1:7" x14ac:dyDescent="0.35">
      <c r="A576" s="4">
        <v>574</v>
      </c>
      <c r="B576" s="27">
        <f>'60cm'!A575</f>
        <v>8</v>
      </c>
      <c r="C576" s="4">
        <v>5</v>
      </c>
      <c r="D576" s="21">
        <v>255</v>
      </c>
      <c r="E576" s="21">
        <v>255</v>
      </c>
      <c r="F576" s="4">
        <f t="shared" ca="1" si="20"/>
        <v>30</v>
      </c>
      <c r="G576" s="7">
        <f t="shared" ca="1" si="21"/>
        <v>4</v>
      </c>
    </row>
    <row r="577" spans="1:7" x14ac:dyDescent="0.35">
      <c r="A577" s="4">
        <v>575</v>
      </c>
      <c r="B577" s="27" t="str">
        <f>'60cm'!A576</f>
        <v>0c</v>
      </c>
      <c r="C577" s="4">
        <v>6</v>
      </c>
      <c r="D577" s="21">
        <v>255</v>
      </c>
      <c r="E577" s="21">
        <v>255</v>
      </c>
      <c r="F577" s="4">
        <f t="shared" ca="1" si="20"/>
        <v>30</v>
      </c>
      <c r="G577" s="7">
        <f t="shared" ca="1" si="21"/>
        <v>4</v>
      </c>
    </row>
    <row r="578" spans="1:7" x14ac:dyDescent="0.35">
      <c r="A578" s="4">
        <v>576</v>
      </c>
      <c r="B578" s="27" t="str">
        <f>'60cm'!A577</f>
        <v>0c</v>
      </c>
      <c r="C578" s="4">
        <v>7</v>
      </c>
      <c r="D578" s="21">
        <v>255</v>
      </c>
      <c r="E578" s="21">
        <v>255</v>
      </c>
      <c r="F578" s="4">
        <f t="shared" ca="1" si="20"/>
        <v>30</v>
      </c>
      <c r="G578" s="7">
        <f t="shared" ca="1" si="21"/>
        <v>4</v>
      </c>
    </row>
    <row r="579" spans="1:7" x14ac:dyDescent="0.35">
      <c r="A579" s="4">
        <v>577</v>
      </c>
      <c r="B579" s="27" t="str">
        <f>'60cm'!A578</f>
        <v>0b</v>
      </c>
      <c r="C579" s="4">
        <v>6</v>
      </c>
      <c r="D579" s="21">
        <v>255</v>
      </c>
      <c r="E579" s="21">
        <v>255</v>
      </c>
      <c r="F579" s="4">
        <f t="shared" ref="F579:F642" ca="1" si="22">IF(J$12&gt;ROW(A577),255,IF(ROW(A577)&gt;J$10,J$11,IF(ROW(A577)&lt;J$13,INDIRECT(ADDRESS(IF(ROUNDDOWN((ROW(A577)/J$13)+3,0)&gt;=10,9,ROUNDDOWN((ROW(A577)/J$13)+3,0)),10)),INDIRECT(ADDRESS(IF(ROUNDDOWN((ROW(A577)/J$13)+3,0)&gt;=10,9,ROUNDDOWN((ROW(A577)/J$13)+3,0)),10)))))</f>
        <v>30</v>
      </c>
      <c r="G579" s="7">
        <f t="shared" ca="1" si="21"/>
        <v>4</v>
      </c>
    </row>
    <row r="580" spans="1:7" x14ac:dyDescent="0.35">
      <c r="A580" s="4">
        <v>578</v>
      </c>
      <c r="B580" s="27" t="str">
        <f>'60cm'!A579</f>
        <v>0b</v>
      </c>
      <c r="C580" s="4">
        <v>5</v>
      </c>
      <c r="D580" s="21">
        <v>255</v>
      </c>
      <c r="E580" s="21">
        <v>255</v>
      </c>
      <c r="F580" s="4">
        <f t="shared" ca="1" si="22"/>
        <v>30</v>
      </c>
      <c r="G580" s="7">
        <f t="shared" ref="G580:G643" ca="1" si="23">IF(L$12&gt;ROW(A578),255,IF(ROW(A578)&gt;L$10,L$11,IF(ROW(A578)&lt;L$13,INDIRECT(ADDRESS(IF(ROUNDDOWN((ROW(A578)/L$13)+3,0)&gt;=10,9,ROUNDDOWN((ROW(A578)/L$13)+3,0)),12)),INDIRECT(ADDRESS(IF(ROUNDDOWN((ROW(A578)/L$13)+3,0)&gt;=10,9,ROUNDDOWN((ROW(A578)/L$13)+3,0)),12)))))</f>
        <v>4</v>
      </c>
    </row>
    <row r="581" spans="1:7" x14ac:dyDescent="0.35">
      <c r="A581" s="4">
        <v>579</v>
      </c>
      <c r="B581" s="27">
        <f>'60cm'!A580</f>
        <v>9</v>
      </c>
      <c r="C581" s="4">
        <v>4</v>
      </c>
      <c r="D581" s="21">
        <v>255</v>
      </c>
      <c r="E581" s="21">
        <v>255</v>
      </c>
      <c r="F581" s="4">
        <f t="shared" ca="1" si="22"/>
        <v>30</v>
      </c>
      <c r="G581" s="7">
        <f t="shared" ca="1" si="23"/>
        <v>4</v>
      </c>
    </row>
    <row r="582" spans="1:7" x14ac:dyDescent="0.35">
      <c r="A582" s="4">
        <v>580</v>
      </c>
      <c r="B582" s="27">
        <f>'60cm'!A581</f>
        <v>9</v>
      </c>
      <c r="C582" s="4">
        <v>3</v>
      </c>
      <c r="D582" s="21">
        <v>255</v>
      </c>
      <c r="E582" s="21">
        <v>255</v>
      </c>
      <c r="F582" s="4">
        <f t="shared" ca="1" si="22"/>
        <v>30</v>
      </c>
      <c r="G582" s="7">
        <f t="shared" ca="1" si="23"/>
        <v>4</v>
      </c>
    </row>
    <row r="583" spans="1:7" x14ac:dyDescent="0.35">
      <c r="A583" s="4">
        <v>581</v>
      </c>
      <c r="B583" s="27" t="str">
        <f>'60cm'!A582</f>
        <v>0b</v>
      </c>
      <c r="C583" s="4">
        <v>3</v>
      </c>
      <c r="D583" s="21">
        <v>255</v>
      </c>
      <c r="E583" s="21">
        <v>255</v>
      </c>
      <c r="F583" s="4">
        <f t="shared" ca="1" si="22"/>
        <v>30</v>
      </c>
      <c r="G583" s="7">
        <f t="shared" ca="1" si="23"/>
        <v>4</v>
      </c>
    </row>
    <row r="584" spans="1:7" x14ac:dyDescent="0.35">
      <c r="A584" s="4">
        <v>582</v>
      </c>
      <c r="B584" s="27" t="str">
        <f>'60cm'!A583</f>
        <v>0a</v>
      </c>
      <c r="C584" s="4">
        <v>5</v>
      </c>
      <c r="D584" s="21">
        <v>255</v>
      </c>
      <c r="E584" s="21">
        <v>255</v>
      </c>
      <c r="F584" s="4">
        <f t="shared" ca="1" si="22"/>
        <v>30</v>
      </c>
      <c r="G584" s="7">
        <f t="shared" ca="1" si="23"/>
        <v>4</v>
      </c>
    </row>
    <row r="585" spans="1:7" x14ac:dyDescent="0.35">
      <c r="A585" s="4">
        <v>583</v>
      </c>
      <c r="B585" s="27" t="str">
        <f>'60cm'!A584</f>
        <v>0a</v>
      </c>
      <c r="C585" s="4">
        <v>5</v>
      </c>
      <c r="D585" s="21">
        <v>255</v>
      </c>
      <c r="E585" s="21">
        <v>255</v>
      </c>
      <c r="F585" s="4">
        <f t="shared" ca="1" si="22"/>
        <v>30</v>
      </c>
      <c r="G585" s="7">
        <f t="shared" ca="1" si="23"/>
        <v>4</v>
      </c>
    </row>
    <row r="586" spans="1:7" x14ac:dyDescent="0.35">
      <c r="A586" s="4">
        <v>584</v>
      </c>
      <c r="B586" s="27" t="str">
        <f>'60cm'!A585</f>
        <v>0b</v>
      </c>
      <c r="C586" s="4">
        <v>5</v>
      </c>
      <c r="D586" s="21">
        <v>255</v>
      </c>
      <c r="E586" s="21">
        <v>255</v>
      </c>
      <c r="F586" s="4">
        <f t="shared" ca="1" si="22"/>
        <v>30</v>
      </c>
      <c r="G586" s="7">
        <f t="shared" ca="1" si="23"/>
        <v>4</v>
      </c>
    </row>
    <row r="587" spans="1:7" x14ac:dyDescent="0.35">
      <c r="A587" s="4">
        <v>585</v>
      </c>
      <c r="B587" s="27" t="str">
        <f>'60cm'!A586</f>
        <v>0b</v>
      </c>
      <c r="C587" s="4">
        <v>6</v>
      </c>
      <c r="D587" s="21">
        <v>255</v>
      </c>
      <c r="E587" s="21">
        <v>255</v>
      </c>
      <c r="F587" s="4">
        <f t="shared" ca="1" si="22"/>
        <v>30</v>
      </c>
      <c r="G587" s="7">
        <f t="shared" ca="1" si="23"/>
        <v>4</v>
      </c>
    </row>
    <row r="588" spans="1:7" x14ac:dyDescent="0.35">
      <c r="A588" s="4">
        <v>586</v>
      </c>
      <c r="B588" s="27" t="str">
        <f>'60cm'!A587</f>
        <v>0c</v>
      </c>
      <c r="C588" s="4">
        <v>7</v>
      </c>
      <c r="D588" s="21">
        <v>255</v>
      </c>
      <c r="E588" s="21">
        <v>255</v>
      </c>
      <c r="F588" s="4">
        <f t="shared" ca="1" si="22"/>
        <v>30</v>
      </c>
      <c r="G588" s="7">
        <f t="shared" ca="1" si="23"/>
        <v>4</v>
      </c>
    </row>
    <row r="589" spans="1:7" x14ac:dyDescent="0.35">
      <c r="A589" s="4">
        <v>587</v>
      </c>
      <c r="B589" s="27" t="str">
        <f>'60cm'!A588</f>
        <v>0f</v>
      </c>
      <c r="C589" s="4">
        <v>7</v>
      </c>
      <c r="D589" s="21">
        <v>255</v>
      </c>
      <c r="E589" s="21">
        <v>255</v>
      </c>
      <c r="F589" s="4">
        <f t="shared" ca="1" si="22"/>
        <v>30</v>
      </c>
      <c r="G589" s="7">
        <f t="shared" ca="1" si="23"/>
        <v>4</v>
      </c>
    </row>
    <row r="590" spans="1:7" x14ac:dyDescent="0.35">
      <c r="A590" s="4">
        <v>588</v>
      </c>
      <c r="B590" s="27" t="str">
        <f>'60cm'!A589</f>
        <v>0e</v>
      </c>
      <c r="C590" s="4">
        <v>6</v>
      </c>
      <c r="D590" s="21">
        <v>255</v>
      </c>
      <c r="E590" s="21">
        <v>255</v>
      </c>
      <c r="F590" s="4">
        <f t="shared" ca="1" si="22"/>
        <v>30</v>
      </c>
      <c r="G590" s="7">
        <f t="shared" ca="1" si="23"/>
        <v>4</v>
      </c>
    </row>
    <row r="591" spans="1:7" x14ac:dyDescent="0.35">
      <c r="A591" s="4">
        <v>589</v>
      </c>
      <c r="B591" s="27">
        <f>'60cm'!A590</f>
        <v>9</v>
      </c>
      <c r="C591" s="4">
        <v>6</v>
      </c>
      <c r="D591" s="21">
        <v>255</v>
      </c>
      <c r="E591" s="21">
        <v>255</v>
      </c>
      <c r="F591" s="4">
        <f t="shared" ca="1" si="22"/>
        <v>30</v>
      </c>
      <c r="G591" s="7">
        <f t="shared" ca="1" si="23"/>
        <v>4</v>
      </c>
    </row>
    <row r="592" spans="1:7" x14ac:dyDescent="0.35">
      <c r="A592" s="4">
        <v>590</v>
      </c>
      <c r="B592" s="27">
        <f>'60cm'!A591</f>
        <v>7</v>
      </c>
      <c r="C592" s="4">
        <v>6</v>
      </c>
      <c r="D592" s="21">
        <v>255</v>
      </c>
      <c r="E592" s="21">
        <v>255</v>
      </c>
      <c r="F592" s="4">
        <f t="shared" ca="1" si="22"/>
        <v>30</v>
      </c>
      <c r="G592" s="7">
        <f t="shared" ca="1" si="23"/>
        <v>4</v>
      </c>
    </row>
    <row r="593" spans="1:7" x14ac:dyDescent="0.35">
      <c r="A593" s="4">
        <v>591</v>
      </c>
      <c r="B593" s="27">
        <f>'60cm'!A592</f>
        <v>9</v>
      </c>
      <c r="C593" s="4">
        <v>5</v>
      </c>
      <c r="D593" s="21">
        <v>255</v>
      </c>
      <c r="E593" s="21">
        <v>255</v>
      </c>
      <c r="F593" s="4">
        <f t="shared" ca="1" si="22"/>
        <v>30</v>
      </c>
      <c r="G593" s="7">
        <f t="shared" ca="1" si="23"/>
        <v>4</v>
      </c>
    </row>
    <row r="594" spans="1:7" x14ac:dyDescent="0.35">
      <c r="A594" s="4">
        <v>592</v>
      </c>
      <c r="B594" s="27" t="str">
        <f>'60cm'!A593</f>
        <v>0a</v>
      </c>
      <c r="C594" s="4">
        <v>4</v>
      </c>
      <c r="D594" s="21">
        <v>255</v>
      </c>
      <c r="E594" s="21">
        <v>255</v>
      </c>
      <c r="F594" s="4">
        <f t="shared" ca="1" si="22"/>
        <v>30</v>
      </c>
      <c r="G594" s="7">
        <f t="shared" ca="1" si="23"/>
        <v>4</v>
      </c>
    </row>
    <row r="595" spans="1:7" x14ac:dyDescent="0.35">
      <c r="A595" s="4">
        <v>593</v>
      </c>
      <c r="B595" s="27" t="str">
        <f>'60cm'!A594</f>
        <v>0c</v>
      </c>
      <c r="C595" s="4">
        <v>4</v>
      </c>
      <c r="D595" s="21">
        <v>255</v>
      </c>
      <c r="E595" s="21">
        <v>255</v>
      </c>
      <c r="F595" s="4">
        <f t="shared" ca="1" si="22"/>
        <v>30</v>
      </c>
      <c r="G595" s="7">
        <f t="shared" ca="1" si="23"/>
        <v>4</v>
      </c>
    </row>
    <row r="596" spans="1:7" x14ac:dyDescent="0.35">
      <c r="A596" s="4">
        <v>594</v>
      </c>
      <c r="B596" s="27" t="str">
        <f>'60cm'!A595</f>
        <v>0b</v>
      </c>
      <c r="C596" s="4">
        <v>4</v>
      </c>
      <c r="D596" s="21">
        <v>255</v>
      </c>
      <c r="E596" s="21">
        <v>255</v>
      </c>
      <c r="F596" s="4">
        <f t="shared" ca="1" si="22"/>
        <v>30</v>
      </c>
      <c r="G596" s="7">
        <f t="shared" ca="1" si="23"/>
        <v>4</v>
      </c>
    </row>
    <row r="597" spans="1:7" x14ac:dyDescent="0.35">
      <c r="A597" s="4">
        <v>595</v>
      </c>
      <c r="B597" s="27">
        <f>'60cm'!A596</f>
        <v>8</v>
      </c>
      <c r="C597" s="4">
        <v>4</v>
      </c>
      <c r="D597" s="21">
        <v>255</v>
      </c>
      <c r="E597" s="21">
        <v>255</v>
      </c>
      <c r="F597" s="4">
        <f t="shared" ca="1" si="22"/>
        <v>30</v>
      </c>
      <c r="G597" s="7">
        <f t="shared" ca="1" si="23"/>
        <v>4</v>
      </c>
    </row>
    <row r="598" spans="1:7" x14ac:dyDescent="0.35">
      <c r="A598" s="4">
        <v>596</v>
      </c>
      <c r="B598" s="27">
        <f>'60cm'!A597</f>
        <v>7</v>
      </c>
      <c r="C598" s="4">
        <v>5</v>
      </c>
      <c r="D598" s="21">
        <v>255</v>
      </c>
      <c r="E598" s="21">
        <v>255</v>
      </c>
      <c r="F598" s="4">
        <f t="shared" ca="1" si="22"/>
        <v>30</v>
      </c>
      <c r="G598" s="7">
        <f t="shared" ca="1" si="23"/>
        <v>4</v>
      </c>
    </row>
    <row r="599" spans="1:7" x14ac:dyDescent="0.35">
      <c r="A599" s="4">
        <v>597</v>
      </c>
      <c r="B599" s="27">
        <f>'60cm'!A598</f>
        <v>7</v>
      </c>
      <c r="C599" s="4">
        <v>4</v>
      </c>
      <c r="D599" s="21">
        <v>255</v>
      </c>
      <c r="E599" s="21">
        <v>255</v>
      </c>
      <c r="F599" s="4">
        <f t="shared" ca="1" si="22"/>
        <v>30</v>
      </c>
      <c r="G599" s="7">
        <f t="shared" ca="1" si="23"/>
        <v>4</v>
      </c>
    </row>
    <row r="600" spans="1:7" x14ac:dyDescent="0.35">
      <c r="A600" s="4">
        <v>598</v>
      </c>
      <c r="B600" s="27">
        <f>'60cm'!A599</f>
        <v>7</v>
      </c>
      <c r="C600" s="4">
        <v>4</v>
      </c>
      <c r="D600" s="21">
        <v>255</v>
      </c>
      <c r="E600" s="21">
        <v>255</v>
      </c>
      <c r="F600" s="4">
        <f t="shared" ca="1" si="22"/>
        <v>30</v>
      </c>
      <c r="G600" s="7">
        <f t="shared" ca="1" si="23"/>
        <v>4</v>
      </c>
    </row>
    <row r="601" spans="1:7" x14ac:dyDescent="0.35">
      <c r="A601" s="4">
        <v>599</v>
      </c>
      <c r="B601" s="27">
        <f>'60cm'!A600</f>
        <v>8</v>
      </c>
      <c r="C601" s="4">
        <v>5</v>
      </c>
      <c r="D601" s="21">
        <v>255</v>
      </c>
      <c r="E601" s="21">
        <v>255</v>
      </c>
      <c r="F601" s="4">
        <f t="shared" ca="1" si="22"/>
        <v>30</v>
      </c>
      <c r="G601" s="7">
        <f t="shared" ca="1" si="23"/>
        <v>4</v>
      </c>
    </row>
    <row r="602" spans="1:7" x14ac:dyDescent="0.35">
      <c r="A602" s="4">
        <v>600</v>
      </c>
      <c r="B602" s="27" t="str">
        <f>'60cm'!A601</f>
        <v>0a</v>
      </c>
      <c r="C602" s="4">
        <v>5</v>
      </c>
      <c r="D602" s="21">
        <v>255</v>
      </c>
      <c r="E602" s="21">
        <v>255</v>
      </c>
      <c r="F602" s="4">
        <f t="shared" ca="1" si="22"/>
        <v>30</v>
      </c>
      <c r="G602" s="7">
        <f t="shared" ca="1" si="23"/>
        <v>4</v>
      </c>
    </row>
    <row r="603" spans="1:7" x14ac:dyDescent="0.35">
      <c r="A603" s="4">
        <v>601</v>
      </c>
      <c r="B603" s="27" t="str">
        <f>'60cm'!A602</f>
        <v>0c</v>
      </c>
      <c r="C603" s="4">
        <v>5</v>
      </c>
      <c r="D603" s="21">
        <v>255</v>
      </c>
      <c r="E603" s="21">
        <v>255</v>
      </c>
      <c r="F603" s="4">
        <f t="shared" ca="1" si="22"/>
        <v>30</v>
      </c>
      <c r="G603" s="7">
        <f t="shared" ca="1" si="23"/>
        <v>4</v>
      </c>
    </row>
    <row r="604" spans="1:7" x14ac:dyDescent="0.35">
      <c r="A604" s="4">
        <v>602</v>
      </c>
      <c r="B604" s="27" t="str">
        <f>'60cm'!A603</f>
        <v>0c</v>
      </c>
      <c r="C604" s="4">
        <v>5</v>
      </c>
      <c r="D604" s="21">
        <v>255</v>
      </c>
      <c r="E604" s="21">
        <v>255</v>
      </c>
      <c r="F604" s="4">
        <f t="shared" ca="1" si="22"/>
        <v>30</v>
      </c>
      <c r="G604" s="7">
        <f t="shared" ca="1" si="23"/>
        <v>4</v>
      </c>
    </row>
    <row r="605" spans="1:7" x14ac:dyDescent="0.35">
      <c r="A605" s="4">
        <v>603</v>
      </c>
      <c r="B605" s="27" t="str">
        <f>'60cm'!A604</f>
        <v>0a</v>
      </c>
      <c r="C605" s="4">
        <v>5</v>
      </c>
      <c r="D605" s="21">
        <v>255</v>
      </c>
      <c r="E605" s="21">
        <v>255</v>
      </c>
      <c r="F605" s="4">
        <f t="shared" ca="1" si="22"/>
        <v>30</v>
      </c>
      <c r="G605" s="7">
        <f t="shared" ca="1" si="23"/>
        <v>4</v>
      </c>
    </row>
    <row r="606" spans="1:7" x14ac:dyDescent="0.35">
      <c r="A606" s="4">
        <v>604</v>
      </c>
      <c r="B606" s="27" t="str">
        <f>'60cm'!A605</f>
        <v>0c</v>
      </c>
      <c r="C606" s="4">
        <v>4</v>
      </c>
      <c r="D606" s="21">
        <v>255</v>
      </c>
      <c r="E606" s="21">
        <v>255</v>
      </c>
      <c r="F606" s="4">
        <f t="shared" ca="1" si="22"/>
        <v>30</v>
      </c>
      <c r="G606" s="7">
        <f t="shared" ca="1" si="23"/>
        <v>4</v>
      </c>
    </row>
    <row r="607" spans="1:7" x14ac:dyDescent="0.35">
      <c r="A607" s="4">
        <v>605</v>
      </c>
      <c r="B607" s="27" t="str">
        <f>'60cm'!A606</f>
        <v>0d</v>
      </c>
      <c r="C607" s="4">
        <v>4</v>
      </c>
      <c r="D607" s="21">
        <v>255</v>
      </c>
      <c r="E607" s="21">
        <v>255</v>
      </c>
      <c r="F607" s="4">
        <f t="shared" ca="1" si="22"/>
        <v>30</v>
      </c>
      <c r="G607" s="7">
        <f t="shared" ca="1" si="23"/>
        <v>4</v>
      </c>
    </row>
    <row r="608" spans="1:7" x14ac:dyDescent="0.35">
      <c r="A608" s="4">
        <v>606</v>
      </c>
      <c r="B608" s="27" t="str">
        <f>'60cm'!A607</f>
        <v>0b</v>
      </c>
      <c r="C608" s="4">
        <v>5</v>
      </c>
      <c r="D608" s="21">
        <v>255</v>
      </c>
      <c r="E608" s="21">
        <v>255</v>
      </c>
      <c r="F608" s="4">
        <f t="shared" ca="1" si="22"/>
        <v>30</v>
      </c>
      <c r="G608" s="7">
        <f t="shared" ca="1" si="23"/>
        <v>4</v>
      </c>
    </row>
    <row r="609" spans="1:7" x14ac:dyDescent="0.35">
      <c r="A609" s="4">
        <v>607</v>
      </c>
      <c r="B609" s="27" t="str">
        <f>'60cm'!A608</f>
        <v>0b</v>
      </c>
      <c r="C609" s="4">
        <v>5</v>
      </c>
      <c r="D609" s="21">
        <v>255</v>
      </c>
      <c r="E609" s="21">
        <v>255</v>
      </c>
      <c r="F609" s="4">
        <f t="shared" ca="1" si="22"/>
        <v>30</v>
      </c>
      <c r="G609" s="7">
        <f t="shared" ca="1" si="23"/>
        <v>4</v>
      </c>
    </row>
    <row r="610" spans="1:7" x14ac:dyDescent="0.35">
      <c r="A610" s="4">
        <v>608</v>
      </c>
      <c r="B610" s="27" t="str">
        <f>'60cm'!A609</f>
        <v>0a</v>
      </c>
      <c r="C610" s="4">
        <v>6</v>
      </c>
      <c r="D610" s="21">
        <v>255</v>
      </c>
      <c r="E610" s="21">
        <v>255</v>
      </c>
      <c r="F610" s="4">
        <f t="shared" ca="1" si="22"/>
        <v>30</v>
      </c>
      <c r="G610" s="7">
        <f t="shared" ca="1" si="23"/>
        <v>4</v>
      </c>
    </row>
    <row r="611" spans="1:7" x14ac:dyDescent="0.35">
      <c r="A611" s="4">
        <v>609</v>
      </c>
      <c r="B611" s="27" t="str">
        <f>'60cm'!A610</f>
        <v>0b</v>
      </c>
      <c r="C611" s="4">
        <v>8</v>
      </c>
      <c r="D611" s="21">
        <v>255</v>
      </c>
      <c r="E611" s="21">
        <v>255</v>
      </c>
      <c r="F611" s="4">
        <f t="shared" ca="1" si="22"/>
        <v>30</v>
      </c>
      <c r="G611" s="7">
        <f t="shared" ca="1" si="23"/>
        <v>4</v>
      </c>
    </row>
    <row r="612" spans="1:7" x14ac:dyDescent="0.35">
      <c r="A612" s="4">
        <v>610</v>
      </c>
      <c r="B612" s="27" t="str">
        <f>'60cm'!A611</f>
        <v>0d</v>
      </c>
      <c r="C612" s="4">
        <v>8</v>
      </c>
      <c r="D612" s="21">
        <v>255</v>
      </c>
      <c r="E612" s="21">
        <v>255</v>
      </c>
      <c r="F612" s="4">
        <f t="shared" ca="1" si="22"/>
        <v>30</v>
      </c>
      <c r="G612" s="7">
        <f t="shared" ca="1" si="23"/>
        <v>4</v>
      </c>
    </row>
    <row r="613" spans="1:7" x14ac:dyDescent="0.35">
      <c r="A613" s="4">
        <v>611</v>
      </c>
      <c r="B613" s="27" t="str">
        <f>'60cm'!A612</f>
        <v>0a</v>
      </c>
      <c r="C613" s="4">
        <v>7</v>
      </c>
      <c r="D613" s="21">
        <v>255</v>
      </c>
      <c r="E613" s="21">
        <v>255</v>
      </c>
      <c r="F613" s="4">
        <f t="shared" ca="1" si="22"/>
        <v>30</v>
      </c>
      <c r="G613" s="7">
        <f t="shared" ca="1" si="23"/>
        <v>4</v>
      </c>
    </row>
    <row r="614" spans="1:7" x14ac:dyDescent="0.35">
      <c r="A614" s="4">
        <v>612</v>
      </c>
      <c r="B614" s="27">
        <f>'60cm'!A613</f>
        <v>8</v>
      </c>
      <c r="C614" s="4">
        <v>6</v>
      </c>
      <c r="D614" s="21">
        <v>255</v>
      </c>
      <c r="E614" s="21">
        <v>255</v>
      </c>
      <c r="F614" s="4">
        <f t="shared" ca="1" si="22"/>
        <v>30</v>
      </c>
      <c r="G614" s="7">
        <f t="shared" ca="1" si="23"/>
        <v>4</v>
      </c>
    </row>
    <row r="615" spans="1:7" x14ac:dyDescent="0.35">
      <c r="A615" s="4">
        <v>613</v>
      </c>
      <c r="B615" s="27">
        <f>'60cm'!A614</f>
        <v>8</v>
      </c>
      <c r="C615" s="4">
        <v>6</v>
      </c>
      <c r="D615" s="21">
        <v>255</v>
      </c>
      <c r="E615" s="21">
        <v>255</v>
      </c>
      <c r="F615" s="4">
        <f t="shared" ca="1" si="22"/>
        <v>30</v>
      </c>
      <c r="G615" s="7">
        <f t="shared" ca="1" si="23"/>
        <v>4</v>
      </c>
    </row>
    <row r="616" spans="1:7" x14ac:dyDescent="0.35">
      <c r="A616" s="4">
        <v>614</v>
      </c>
      <c r="B616" s="27">
        <f>'60cm'!A615</f>
        <v>8</v>
      </c>
      <c r="C616" s="4">
        <v>5</v>
      </c>
      <c r="D616" s="21">
        <v>255</v>
      </c>
      <c r="E616" s="21">
        <v>255</v>
      </c>
      <c r="F616" s="4">
        <f t="shared" ca="1" si="22"/>
        <v>30</v>
      </c>
      <c r="G616" s="7">
        <f t="shared" ca="1" si="23"/>
        <v>4</v>
      </c>
    </row>
    <row r="617" spans="1:7" x14ac:dyDescent="0.35">
      <c r="A617" s="4">
        <v>615</v>
      </c>
      <c r="B617" s="27">
        <f>'60cm'!A616</f>
        <v>7</v>
      </c>
      <c r="C617" s="4">
        <v>4</v>
      </c>
      <c r="D617" s="21">
        <v>255</v>
      </c>
      <c r="E617" s="21">
        <v>255</v>
      </c>
      <c r="F617" s="4">
        <f t="shared" ca="1" si="22"/>
        <v>30</v>
      </c>
      <c r="G617" s="7">
        <f t="shared" ca="1" si="23"/>
        <v>4</v>
      </c>
    </row>
    <row r="618" spans="1:7" x14ac:dyDescent="0.35">
      <c r="A618" s="4">
        <v>616</v>
      </c>
      <c r="B618" s="27">
        <f>'60cm'!A617</f>
        <v>7</v>
      </c>
      <c r="C618" s="4">
        <v>4</v>
      </c>
      <c r="D618" s="21">
        <v>255</v>
      </c>
      <c r="E618" s="21">
        <v>255</v>
      </c>
      <c r="F618" s="4">
        <f t="shared" ca="1" si="22"/>
        <v>30</v>
      </c>
      <c r="G618" s="7">
        <f t="shared" ca="1" si="23"/>
        <v>4</v>
      </c>
    </row>
    <row r="619" spans="1:7" x14ac:dyDescent="0.35">
      <c r="A619" s="4">
        <v>617</v>
      </c>
      <c r="B619" s="27">
        <f>'60cm'!A618</f>
        <v>8</v>
      </c>
      <c r="C619" s="4">
        <v>3</v>
      </c>
      <c r="D619" s="21">
        <v>255</v>
      </c>
      <c r="E619" s="21">
        <v>255</v>
      </c>
      <c r="F619" s="4">
        <f t="shared" ca="1" si="22"/>
        <v>30</v>
      </c>
      <c r="G619" s="7">
        <f t="shared" ca="1" si="23"/>
        <v>4</v>
      </c>
    </row>
    <row r="620" spans="1:7" x14ac:dyDescent="0.35">
      <c r="A620" s="4">
        <v>618</v>
      </c>
      <c r="B620" s="27">
        <f>'60cm'!A619</f>
        <v>9</v>
      </c>
      <c r="C620" s="4">
        <v>3</v>
      </c>
      <c r="D620" s="21">
        <v>255</v>
      </c>
      <c r="E620" s="21">
        <v>255</v>
      </c>
      <c r="F620" s="4">
        <f t="shared" ca="1" si="22"/>
        <v>30</v>
      </c>
      <c r="G620" s="7">
        <f t="shared" ca="1" si="23"/>
        <v>4</v>
      </c>
    </row>
    <row r="621" spans="1:7" x14ac:dyDescent="0.35">
      <c r="A621" s="4">
        <v>619</v>
      </c>
      <c r="B621" s="27" t="str">
        <f>'60cm'!A620</f>
        <v>0b</v>
      </c>
      <c r="C621" s="4">
        <v>4</v>
      </c>
      <c r="D621" s="21">
        <v>255</v>
      </c>
      <c r="E621" s="21">
        <v>255</v>
      </c>
      <c r="F621" s="4">
        <f t="shared" ca="1" si="22"/>
        <v>30</v>
      </c>
      <c r="G621" s="7">
        <f t="shared" ca="1" si="23"/>
        <v>4</v>
      </c>
    </row>
    <row r="622" spans="1:7" x14ac:dyDescent="0.35">
      <c r="A622" s="4">
        <v>620</v>
      </c>
      <c r="B622" s="27" t="str">
        <f>'60cm'!A621</f>
        <v>0c</v>
      </c>
      <c r="C622" s="4">
        <v>4</v>
      </c>
      <c r="D622" s="21">
        <v>255</v>
      </c>
      <c r="E622" s="21">
        <v>255</v>
      </c>
      <c r="F622" s="4">
        <f t="shared" ca="1" si="22"/>
        <v>30</v>
      </c>
      <c r="G622" s="7">
        <f t="shared" ca="1" si="23"/>
        <v>4</v>
      </c>
    </row>
    <row r="623" spans="1:7" x14ac:dyDescent="0.35">
      <c r="A623" s="4">
        <v>621</v>
      </c>
      <c r="B623" s="27" t="str">
        <f>'60cm'!A622</f>
        <v>0c</v>
      </c>
      <c r="C623" s="4">
        <v>4</v>
      </c>
      <c r="D623" s="21">
        <v>255</v>
      </c>
      <c r="E623" s="21">
        <v>255</v>
      </c>
      <c r="F623" s="4">
        <f t="shared" ca="1" si="22"/>
        <v>30</v>
      </c>
      <c r="G623" s="7">
        <f t="shared" ca="1" si="23"/>
        <v>4</v>
      </c>
    </row>
    <row r="624" spans="1:7" x14ac:dyDescent="0.35">
      <c r="A624" s="4">
        <v>622</v>
      </c>
      <c r="B624" s="27" t="str">
        <f>'60cm'!A623</f>
        <v>0b</v>
      </c>
      <c r="C624" s="4">
        <v>5</v>
      </c>
      <c r="D624" s="21">
        <v>255</v>
      </c>
      <c r="E624" s="21">
        <v>255</v>
      </c>
      <c r="F624" s="4">
        <f t="shared" ca="1" si="22"/>
        <v>30</v>
      </c>
      <c r="G624" s="7">
        <f t="shared" ca="1" si="23"/>
        <v>4</v>
      </c>
    </row>
    <row r="625" spans="1:7" x14ac:dyDescent="0.35">
      <c r="A625" s="4">
        <v>623</v>
      </c>
      <c r="B625" s="27" t="str">
        <f>'60cm'!A624</f>
        <v>0e</v>
      </c>
      <c r="C625" s="4">
        <v>5</v>
      </c>
      <c r="D625" s="21">
        <v>255</v>
      </c>
      <c r="E625" s="21">
        <v>255</v>
      </c>
      <c r="F625" s="4">
        <f t="shared" ca="1" si="22"/>
        <v>30</v>
      </c>
      <c r="G625" s="7">
        <f t="shared" ca="1" si="23"/>
        <v>4</v>
      </c>
    </row>
    <row r="626" spans="1:7" x14ac:dyDescent="0.35">
      <c r="A626" s="4">
        <v>624</v>
      </c>
      <c r="B626" s="27">
        <f>'60cm'!A625</f>
        <v>14</v>
      </c>
      <c r="C626" s="4">
        <v>5</v>
      </c>
      <c r="D626" s="21">
        <v>255</v>
      </c>
      <c r="E626" s="21">
        <v>255</v>
      </c>
      <c r="F626" s="4">
        <f t="shared" ca="1" si="22"/>
        <v>30</v>
      </c>
      <c r="G626" s="7">
        <f t="shared" ca="1" si="23"/>
        <v>4</v>
      </c>
    </row>
    <row r="627" spans="1:7" x14ac:dyDescent="0.35">
      <c r="A627" s="4">
        <v>625</v>
      </c>
      <c r="B627" s="27">
        <f>'60cm'!A626</f>
        <v>17</v>
      </c>
      <c r="C627" s="4">
        <v>5</v>
      </c>
      <c r="D627" s="21">
        <v>255</v>
      </c>
      <c r="E627" s="21">
        <v>255</v>
      </c>
      <c r="F627" s="4">
        <f t="shared" ca="1" si="22"/>
        <v>30</v>
      </c>
      <c r="G627" s="7">
        <f t="shared" ca="1" si="23"/>
        <v>4</v>
      </c>
    </row>
    <row r="628" spans="1:7" x14ac:dyDescent="0.35">
      <c r="A628" s="4">
        <v>626</v>
      </c>
      <c r="B628" s="27">
        <f>'60cm'!A627</f>
        <v>14</v>
      </c>
      <c r="C628" s="4">
        <v>6</v>
      </c>
      <c r="D628" s="21">
        <v>255</v>
      </c>
      <c r="E628" s="21">
        <v>255</v>
      </c>
      <c r="F628" s="4">
        <f t="shared" ca="1" si="22"/>
        <v>30</v>
      </c>
      <c r="G628" s="7">
        <f t="shared" ca="1" si="23"/>
        <v>4</v>
      </c>
    </row>
    <row r="629" spans="1:7" x14ac:dyDescent="0.35">
      <c r="A629" s="4">
        <v>627</v>
      </c>
      <c r="B629" s="27" t="str">
        <f>'60cm'!A628</f>
        <v>0f</v>
      </c>
      <c r="C629" s="4">
        <v>6</v>
      </c>
      <c r="D629" s="21">
        <v>255</v>
      </c>
      <c r="E629" s="21">
        <v>255</v>
      </c>
      <c r="F629" s="4">
        <f t="shared" ca="1" si="22"/>
        <v>30</v>
      </c>
      <c r="G629" s="7">
        <f t="shared" ca="1" si="23"/>
        <v>4</v>
      </c>
    </row>
    <row r="630" spans="1:7" x14ac:dyDescent="0.35">
      <c r="A630" s="4">
        <v>628</v>
      </c>
      <c r="B630" s="27" t="str">
        <f>'60cm'!A629</f>
        <v>0d</v>
      </c>
      <c r="C630" s="4">
        <v>4</v>
      </c>
      <c r="D630" s="21">
        <v>255</v>
      </c>
      <c r="E630" s="21">
        <v>255</v>
      </c>
      <c r="F630" s="4">
        <f t="shared" ca="1" si="22"/>
        <v>30</v>
      </c>
      <c r="G630" s="7">
        <f t="shared" ca="1" si="23"/>
        <v>4</v>
      </c>
    </row>
    <row r="631" spans="1:7" x14ac:dyDescent="0.35">
      <c r="A631" s="4">
        <v>629</v>
      </c>
      <c r="B631" s="27" t="str">
        <f>'60cm'!A630</f>
        <v>0c</v>
      </c>
      <c r="C631" s="4">
        <v>4</v>
      </c>
      <c r="D631" s="21">
        <v>255</v>
      </c>
      <c r="E631" s="21">
        <v>255</v>
      </c>
      <c r="F631" s="4">
        <f t="shared" ca="1" si="22"/>
        <v>30</v>
      </c>
      <c r="G631" s="7">
        <f t="shared" ca="1" si="23"/>
        <v>4</v>
      </c>
    </row>
    <row r="632" spans="1:7" x14ac:dyDescent="0.35">
      <c r="A632" s="4">
        <v>630</v>
      </c>
      <c r="B632" s="27" t="str">
        <f>'60cm'!A631</f>
        <v>0d</v>
      </c>
      <c r="C632" s="4">
        <v>4</v>
      </c>
      <c r="D632" s="21">
        <v>255</v>
      </c>
      <c r="E632" s="21">
        <v>255</v>
      </c>
      <c r="F632" s="4">
        <f t="shared" ca="1" si="22"/>
        <v>30</v>
      </c>
      <c r="G632" s="7">
        <f t="shared" ca="1" si="23"/>
        <v>4</v>
      </c>
    </row>
    <row r="633" spans="1:7" x14ac:dyDescent="0.35">
      <c r="A633" s="4">
        <v>631</v>
      </c>
      <c r="B633" s="27" t="str">
        <f>'60cm'!A632</f>
        <v>0c</v>
      </c>
      <c r="C633" s="4">
        <v>3</v>
      </c>
      <c r="D633" s="21">
        <v>255</v>
      </c>
      <c r="E633" s="21">
        <v>255</v>
      </c>
      <c r="F633" s="4">
        <f t="shared" ca="1" si="22"/>
        <v>30</v>
      </c>
      <c r="G633" s="7">
        <f t="shared" ca="1" si="23"/>
        <v>4</v>
      </c>
    </row>
    <row r="634" spans="1:7" x14ac:dyDescent="0.35">
      <c r="A634" s="4">
        <v>632</v>
      </c>
      <c r="B634" s="27" t="str">
        <f>'60cm'!A633</f>
        <v>0d</v>
      </c>
      <c r="C634" s="4">
        <v>4</v>
      </c>
      <c r="D634" s="21">
        <v>255</v>
      </c>
      <c r="E634" s="21">
        <v>255</v>
      </c>
      <c r="F634" s="4">
        <f t="shared" ca="1" si="22"/>
        <v>30</v>
      </c>
      <c r="G634" s="7">
        <f t="shared" ca="1" si="23"/>
        <v>4</v>
      </c>
    </row>
    <row r="635" spans="1:7" x14ac:dyDescent="0.35">
      <c r="A635" s="4">
        <v>633</v>
      </c>
      <c r="B635" s="27" t="str">
        <f>'60cm'!A634</f>
        <v>0f</v>
      </c>
      <c r="C635" s="4">
        <v>4</v>
      </c>
      <c r="D635" s="21">
        <v>255</v>
      </c>
      <c r="E635" s="21">
        <v>255</v>
      </c>
      <c r="F635" s="4">
        <f t="shared" ca="1" si="22"/>
        <v>30</v>
      </c>
      <c r="G635" s="7">
        <f t="shared" ca="1" si="23"/>
        <v>4</v>
      </c>
    </row>
    <row r="636" spans="1:7" x14ac:dyDescent="0.35">
      <c r="A636" s="4">
        <v>634</v>
      </c>
      <c r="B636" s="27" t="str">
        <f>'60cm'!A635</f>
        <v>0c</v>
      </c>
      <c r="C636" s="4">
        <v>4</v>
      </c>
      <c r="D636" s="21">
        <v>255</v>
      </c>
      <c r="E636" s="21">
        <v>255</v>
      </c>
      <c r="F636" s="4">
        <f t="shared" ca="1" si="22"/>
        <v>30</v>
      </c>
      <c r="G636" s="7">
        <f t="shared" ca="1" si="23"/>
        <v>4</v>
      </c>
    </row>
    <row r="637" spans="1:7" x14ac:dyDescent="0.35">
      <c r="A637" s="4">
        <v>635</v>
      </c>
      <c r="B637" s="27">
        <f>'60cm'!A636</f>
        <v>7</v>
      </c>
      <c r="C637" s="4">
        <v>4</v>
      </c>
      <c r="D637" s="21">
        <v>255</v>
      </c>
      <c r="E637" s="21">
        <v>255</v>
      </c>
      <c r="F637" s="4">
        <f t="shared" ca="1" si="22"/>
        <v>30</v>
      </c>
      <c r="G637" s="7">
        <f t="shared" ca="1" si="23"/>
        <v>4</v>
      </c>
    </row>
    <row r="638" spans="1:7" x14ac:dyDescent="0.35">
      <c r="A638" s="4">
        <v>636</v>
      </c>
      <c r="B638" s="27">
        <f>'60cm'!A637</f>
        <v>5</v>
      </c>
      <c r="C638" s="4">
        <v>5</v>
      </c>
      <c r="D638" s="21">
        <v>255</v>
      </c>
      <c r="E638" s="21">
        <v>255</v>
      </c>
      <c r="F638" s="4">
        <f t="shared" ca="1" si="22"/>
        <v>30</v>
      </c>
      <c r="G638" s="7">
        <f t="shared" ca="1" si="23"/>
        <v>4</v>
      </c>
    </row>
    <row r="639" spans="1:7" x14ac:dyDescent="0.35">
      <c r="A639" s="4">
        <v>637</v>
      </c>
      <c r="B639" s="27">
        <f>'60cm'!A638</f>
        <v>5</v>
      </c>
      <c r="C639" s="4">
        <v>5</v>
      </c>
      <c r="D639" s="21">
        <v>255</v>
      </c>
      <c r="E639" s="21">
        <v>255</v>
      </c>
      <c r="F639" s="4">
        <f t="shared" ca="1" si="22"/>
        <v>30</v>
      </c>
      <c r="G639" s="7">
        <f t="shared" ca="1" si="23"/>
        <v>4</v>
      </c>
    </row>
    <row r="640" spans="1:7" x14ac:dyDescent="0.35">
      <c r="A640" s="4">
        <v>638</v>
      </c>
      <c r="B640" s="27">
        <f>'60cm'!A639</f>
        <v>5</v>
      </c>
      <c r="C640" s="4">
        <v>4</v>
      </c>
      <c r="D640" s="21">
        <v>255</v>
      </c>
      <c r="E640" s="21">
        <v>255</v>
      </c>
      <c r="F640" s="4">
        <f t="shared" ca="1" si="22"/>
        <v>30</v>
      </c>
      <c r="G640" s="7">
        <f t="shared" ca="1" si="23"/>
        <v>4</v>
      </c>
    </row>
    <row r="641" spans="1:7" x14ac:dyDescent="0.35">
      <c r="A641" s="4">
        <v>639</v>
      </c>
      <c r="B641" s="27">
        <f>'60cm'!A640</f>
        <v>6</v>
      </c>
      <c r="C641" s="4">
        <v>4</v>
      </c>
      <c r="D641" s="21">
        <v>255</v>
      </c>
      <c r="E641" s="21">
        <v>255</v>
      </c>
      <c r="F641" s="4">
        <f t="shared" ca="1" si="22"/>
        <v>30</v>
      </c>
      <c r="G641" s="7">
        <f t="shared" ca="1" si="23"/>
        <v>4</v>
      </c>
    </row>
    <row r="642" spans="1:7" x14ac:dyDescent="0.35">
      <c r="A642" s="4">
        <v>640</v>
      </c>
      <c r="B642" s="27">
        <f>'60cm'!A641</f>
        <v>6</v>
      </c>
      <c r="C642" s="4">
        <v>4</v>
      </c>
      <c r="D642" s="21">
        <v>255</v>
      </c>
      <c r="E642" s="21">
        <v>255</v>
      </c>
      <c r="F642" s="4">
        <f t="shared" ca="1" si="22"/>
        <v>30</v>
      </c>
      <c r="G642" s="7">
        <f t="shared" ca="1" si="23"/>
        <v>4</v>
      </c>
    </row>
    <row r="643" spans="1:7" x14ac:dyDescent="0.35">
      <c r="A643" s="4">
        <v>641</v>
      </c>
      <c r="B643" s="27">
        <f>'60cm'!A642</f>
        <v>5</v>
      </c>
      <c r="C643" s="4">
        <v>4</v>
      </c>
      <c r="D643" s="21">
        <v>255</v>
      </c>
      <c r="E643" s="21">
        <v>255</v>
      </c>
      <c r="F643" s="4">
        <f t="shared" ref="F643:F706" ca="1" si="24">IF(J$12&gt;ROW(A641),255,IF(ROW(A641)&gt;J$10,J$11,IF(ROW(A641)&lt;J$13,INDIRECT(ADDRESS(IF(ROUNDDOWN((ROW(A641)/J$13)+3,0)&gt;=10,9,ROUNDDOWN((ROW(A641)/J$13)+3,0)),10)),INDIRECT(ADDRESS(IF(ROUNDDOWN((ROW(A641)/J$13)+3,0)&gt;=10,9,ROUNDDOWN((ROW(A641)/J$13)+3,0)),10)))))</f>
        <v>30</v>
      </c>
      <c r="G643" s="7">
        <f t="shared" ca="1" si="23"/>
        <v>4</v>
      </c>
    </row>
    <row r="644" spans="1:7" x14ac:dyDescent="0.35">
      <c r="A644" s="4">
        <v>642</v>
      </c>
      <c r="B644" s="27">
        <f>'60cm'!A643</f>
        <v>5</v>
      </c>
      <c r="C644" s="4">
        <v>4</v>
      </c>
      <c r="D644" s="21">
        <v>255</v>
      </c>
      <c r="E644" s="21">
        <v>255</v>
      </c>
      <c r="F644" s="4">
        <f t="shared" ca="1" si="24"/>
        <v>30</v>
      </c>
      <c r="G644" s="7">
        <f t="shared" ref="G644:G707" ca="1" si="25">IF(L$12&gt;ROW(A642),255,IF(ROW(A642)&gt;L$10,L$11,IF(ROW(A642)&lt;L$13,INDIRECT(ADDRESS(IF(ROUNDDOWN((ROW(A642)/L$13)+3,0)&gt;=10,9,ROUNDDOWN((ROW(A642)/L$13)+3,0)),12)),INDIRECT(ADDRESS(IF(ROUNDDOWN((ROW(A642)/L$13)+3,0)&gt;=10,9,ROUNDDOWN((ROW(A642)/L$13)+3,0)),12)))))</f>
        <v>4</v>
      </c>
    </row>
    <row r="645" spans="1:7" x14ac:dyDescent="0.35">
      <c r="A645" s="4">
        <v>643</v>
      </c>
      <c r="B645" s="27">
        <f>'60cm'!A644</f>
        <v>7</v>
      </c>
      <c r="C645" s="4">
        <v>5</v>
      </c>
      <c r="D645" s="21">
        <v>255</v>
      </c>
      <c r="E645" s="21">
        <v>255</v>
      </c>
      <c r="F645" s="4">
        <f t="shared" ca="1" si="24"/>
        <v>30</v>
      </c>
      <c r="G645" s="7">
        <f t="shared" ca="1" si="25"/>
        <v>4</v>
      </c>
    </row>
    <row r="646" spans="1:7" x14ac:dyDescent="0.35">
      <c r="A646" s="4">
        <v>644</v>
      </c>
      <c r="B646" s="27" t="str">
        <f>'60cm'!A645</f>
        <v>0a</v>
      </c>
      <c r="C646" s="4">
        <v>4</v>
      </c>
      <c r="D646" s="21">
        <v>255</v>
      </c>
      <c r="E646" s="21">
        <v>255</v>
      </c>
      <c r="F646" s="4">
        <f t="shared" ca="1" si="24"/>
        <v>30</v>
      </c>
      <c r="G646" s="7">
        <f t="shared" ca="1" si="25"/>
        <v>4</v>
      </c>
    </row>
    <row r="647" spans="1:7" x14ac:dyDescent="0.35">
      <c r="A647" s="4">
        <v>645</v>
      </c>
      <c r="B647" s="27">
        <f>'60cm'!A646</f>
        <v>8</v>
      </c>
      <c r="C647" s="4">
        <v>5</v>
      </c>
      <c r="D647" s="21">
        <v>255</v>
      </c>
      <c r="E647" s="21">
        <v>255</v>
      </c>
      <c r="F647" s="4">
        <f t="shared" ca="1" si="24"/>
        <v>30</v>
      </c>
      <c r="G647" s="7">
        <f t="shared" ca="1" si="25"/>
        <v>4</v>
      </c>
    </row>
    <row r="648" spans="1:7" x14ac:dyDescent="0.35">
      <c r="A648" s="4">
        <v>646</v>
      </c>
      <c r="B648" s="27">
        <f>'60cm'!A647</f>
        <v>4</v>
      </c>
      <c r="C648" s="4">
        <v>6</v>
      </c>
      <c r="D648" s="21">
        <v>255</v>
      </c>
      <c r="E648" s="21">
        <v>255</v>
      </c>
      <c r="F648" s="4">
        <f t="shared" ca="1" si="24"/>
        <v>30</v>
      </c>
      <c r="G648" s="7">
        <f t="shared" ca="1" si="25"/>
        <v>4</v>
      </c>
    </row>
    <row r="649" spans="1:7" x14ac:dyDescent="0.35">
      <c r="A649" s="4">
        <v>647</v>
      </c>
      <c r="B649" s="27">
        <f>'60cm'!A648</f>
        <v>5</v>
      </c>
      <c r="C649" s="4">
        <v>5</v>
      </c>
      <c r="D649" s="21">
        <v>255</v>
      </c>
      <c r="E649" s="21">
        <v>255</v>
      </c>
      <c r="F649" s="4">
        <f t="shared" ca="1" si="24"/>
        <v>30</v>
      </c>
      <c r="G649" s="7">
        <f t="shared" ca="1" si="25"/>
        <v>4</v>
      </c>
    </row>
    <row r="650" spans="1:7" x14ac:dyDescent="0.35">
      <c r="A650" s="4">
        <v>648</v>
      </c>
      <c r="B650" s="27">
        <f>'60cm'!A649</f>
        <v>9</v>
      </c>
      <c r="C650" s="4">
        <v>5</v>
      </c>
      <c r="D650" s="21">
        <v>255</v>
      </c>
      <c r="E650" s="21">
        <v>255</v>
      </c>
      <c r="F650" s="4">
        <f t="shared" ca="1" si="24"/>
        <v>30</v>
      </c>
      <c r="G650" s="7">
        <f t="shared" ca="1" si="25"/>
        <v>4</v>
      </c>
    </row>
    <row r="651" spans="1:7" x14ac:dyDescent="0.35">
      <c r="A651" s="4">
        <v>649</v>
      </c>
      <c r="B651" s="27">
        <f>'60cm'!A650</f>
        <v>7</v>
      </c>
      <c r="C651" s="4">
        <v>5</v>
      </c>
      <c r="D651" s="21">
        <v>255</v>
      </c>
      <c r="E651" s="21">
        <v>255</v>
      </c>
      <c r="F651" s="4">
        <f t="shared" ca="1" si="24"/>
        <v>30</v>
      </c>
      <c r="G651" s="7">
        <f t="shared" ca="1" si="25"/>
        <v>4</v>
      </c>
    </row>
    <row r="652" spans="1:7" x14ac:dyDescent="0.35">
      <c r="A652" s="4">
        <v>650</v>
      </c>
      <c r="B652" s="27">
        <f>'60cm'!A651</f>
        <v>5</v>
      </c>
      <c r="C652" s="4">
        <v>5</v>
      </c>
      <c r="D652" s="21">
        <v>255</v>
      </c>
      <c r="E652" s="21">
        <v>255</v>
      </c>
      <c r="F652" s="4">
        <f t="shared" ca="1" si="24"/>
        <v>30</v>
      </c>
      <c r="G652" s="7">
        <f t="shared" ca="1" si="25"/>
        <v>4</v>
      </c>
    </row>
    <row r="653" spans="1:7" x14ac:dyDescent="0.35">
      <c r="A653" s="4">
        <v>651</v>
      </c>
      <c r="B653" s="27">
        <f>'60cm'!A652</f>
        <v>5</v>
      </c>
      <c r="C653" s="4">
        <v>4</v>
      </c>
      <c r="D653" s="21">
        <v>255</v>
      </c>
      <c r="E653" s="21">
        <v>255</v>
      </c>
      <c r="F653" s="4">
        <f t="shared" ca="1" si="24"/>
        <v>30</v>
      </c>
      <c r="G653" s="7">
        <f t="shared" ca="1" si="25"/>
        <v>4</v>
      </c>
    </row>
    <row r="654" spans="1:7" x14ac:dyDescent="0.35">
      <c r="A654" s="4">
        <v>652</v>
      </c>
      <c r="B654" s="27">
        <f>'60cm'!A653</f>
        <v>5</v>
      </c>
      <c r="C654" s="4">
        <v>3</v>
      </c>
      <c r="D654" s="21">
        <v>255</v>
      </c>
      <c r="E654" s="21">
        <v>255</v>
      </c>
      <c r="F654" s="4">
        <f t="shared" ca="1" si="24"/>
        <v>30</v>
      </c>
      <c r="G654" s="7">
        <f t="shared" ca="1" si="25"/>
        <v>4</v>
      </c>
    </row>
    <row r="655" spans="1:7" x14ac:dyDescent="0.35">
      <c r="A655" s="4">
        <v>653</v>
      </c>
      <c r="B655" s="27">
        <f>'60cm'!A654</f>
        <v>8</v>
      </c>
      <c r="C655" s="4">
        <v>4</v>
      </c>
      <c r="D655" s="21">
        <v>255</v>
      </c>
      <c r="E655" s="21">
        <v>255</v>
      </c>
      <c r="F655" s="4">
        <f t="shared" ca="1" si="24"/>
        <v>30</v>
      </c>
      <c r="G655" s="7">
        <f t="shared" ca="1" si="25"/>
        <v>4</v>
      </c>
    </row>
    <row r="656" spans="1:7" x14ac:dyDescent="0.35">
      <c r="A656" s="4">
        <v>654</v>
      </c>
      <c r="B656" s="27" t="str">
        <f>'60cm'!A655</f>
        <v>0a</v>
      </c>
      <c r="C656" s="4">
        <v>3</v>
      </c>
      <c r="D656" s="21">
        <v>255</v>
      </c>
      <c r="E656" s="21">
        <v>255</v>
      </c>
      <c r="F656" s="4">
        <f t="shared" ca="1" si="24"/>
        <v>30</v>
      </c>
      <c r="G656" s="7">
        <f t="shared" ca="1" si="25"/>
        <v>4</v>
      </c>
    </row>
    <row r="657" spans="1:7" x14ac:dyDescent="0.35">
      <c r="A657" s="4">
        <v>655</v>
      </c>
      <c r="B657" s="27">
        <f>'60cm'!A656</f>
        <v>11</v>
      </c>
      <c r="C657" s="4">
        <v>4</v>
      </c>
      <c r="D657" s="21">
        <v>255</v>
      </c>
      <c r="E657" s="21">
        <v>255</v>
      </c>
      <c r="F657" s="4">
        <f t="shared" ca="1" si="24"/>
        <v>30</v>
      </c>
      <c r="G657" s="7">
        <f t="shared" ca="1" si="25"/>
        <v>4</v>
      </c>
    </row>
    <row r="658" spans="1:7" x14ac:dyDescent="0.35">
      <c r="A658" s="4">
        <v>656</v>
      </c>
      <c r="B658" s="27">
        <f>'60cm'!A657</f>
        <v>18</v>
      </c>
      <c r="C658" s="4">
        <v>5</v>
      </c>
      <c r="D658" s="21">
        <v>255</v>
      </c>
      <c r="E658" s="21">
        <v>255</v>
      </c>
      <c r="F658" s="4">
        <f t="shared" ca="1" si="24"/>
        <v>30</v>
      </c>
      <c r="G658" s="7">
        <f t="shared" ca="1" si="25"/>
        <v>4</v>
      </c>
    </row>
    <row r="659" spans="1:7" x14ac:dyDescent="0.35">
      <c r="A659" s="4">
        <v>657</v>
      </c>
      <c r="B659" s="27">
        <f>'60cm'!A658</f>
        <v>18</v>
      </c>
      <c r="C659" s="4">
        <v>4</v>
      </c>
      <c r="D659" s="21">
        <v>255</v>
      </c>
      <c r="E659" s="21">
        <v>255</v>
      </c>
      <c r="F659" s="4">
        <f t="shared" ca="1" si="24"/>
        <v>30</v>
      </c>
      <c r="G659" s="7">
        <f t="shared" ca="1" si="25"/>
        <v>4</v>
      </c>
    </row>
    <row r="660" spans="1:7" x14ac:dyDescent="0.35">
      <c r="A660" s="4">
        <v>658</v>
      </c>
      <c r="B660" s="27">
        <f>'60cm'!A659</f>
        <v>17</v>
      </c>
      <c r="C660" s="4">
        <v>4</v>
      </c>
      <c r="D660" s="21">
        <v>255</v>
      </c>
      <c r="E660" s="21">
        <v>255</v>
      </c>
      <c r="F660" s="4">
        <f t="shared" ca="1" si="24"/>
        <v>30</v>
      </c>
      <c r="G660" s="7">
        <f t="shared" ca="1" si="25"/>
        <v>4</v>
      </c>
    </row>
    <row r="661" spans="1:7" x14ac:dyDescent="0.35">
      <c r="A661" s="4">
        <v>659</v>
      </c>
      <c r="B661" s="27" t="str">
        <f>'60cm'!A660</f>
        <v>1a</v>
      </c>
      <c r="C661" s="4">
        <v>5</v>
      </c>
      <c r="D661" s="21">
        <v>255</v>
      </c>
      <c r="E661" s="21">
        <v>255</v>
      </c>
      <c r="F661" s="4">
        <f t="shared" ca="1" si="24"/>
        <v>30</v>
      </c>
      <c r="G661" s="7">
        <f t="shared" ca="1" si="25"/>
        <v>4</v>
      </c>
    </row>
    <row r="662" spans="1:7" x14ac:dyDescent="0.35">
      <c r="A662" s="4">
        <v>660</v>
      </c>
      <c r="B662" s="27">
        <f>'60cm'!A661</f>
        <v>13</v>
      </c>
      <c r="C662" s="4">
        <v>5</v>
      </c>
      <c r="D662" s="21">
        <v>255</v>
      </c>
      <c r="E662" s="21">
        <v>255</v>
      </c>
      <c r="F662" s="4">
        <f t="shared" ca="1" si="24"/>
        <v>30</v>
      </c>
      <c r="G662" s="7">
        <f t="shared" ca="1" si="25"/>
        <v>4</v>
      </c>
    </row>
    <row r="663" spans="1:7" x14ac:dyDescent="0.35">
      <c r="A663" s="4">
        <v>661</v>
      </c>
      <c r="B663" s="27" t="str">
        <f>'60cm'!A662</f>
        <v>0b</v>
      </c>
      <c r="C663" s="4">
        <v>4</v>
      </c>
      <c r="D663" s="21">
        <v>255</v>
      </c>
      <c r="E663" s="21">
        <v>255</v>
      </c>
      <c r="F663" s="4">
        <f t="shared" ca="1" si="24"/>
        <v>30</v>
      </c>
      <c r="G663" s="7">
        <f t="shared" ca="1" si="25"/>
        <v>4</v>
      </c>
    </row>
    <row r="664" spans="1:7" x14ac:dyDescent="0.35">
      <c r="A664" s="4">
        <v>662</v>
      </c>
      <c r="B664" s="27">
        <f>'60cm'!A663</f>
        <v>9</v>
      </c>
      <c r="C664" s="4">
        <v>3</v>
      </c>
      <c r="D664" s="21">
        <v>255</v>
      </c>
      <c r="E664" s="21">
        <v>255</v>
      </c>
      <c r="F664" s="4">
        <f t="shared" ca="1" si="24"/>
        <v>30</v>
      </c>
      <c r="G664" s="7">
        <f t="shared" ca="1" si="25"/>
        <v>4</v>
      </c>
    </row>
    <row r="665" spans="1:7" x14ac:dyDescent="0.35">
      <c r="A665" s="4">
        <v>663</v>
      </c>
      <c r="B665" s="27">
        <f>'60cm'!A664</f>
        <v>9</v>
      </c>
      <c r="C665" s="4">
        <v>3</v>
      </c>
      <c r="D665" s="21">
        <v>255</v>
      </c>
      <c r="E665" s="21">
        <v>255</v>
      </c>
      <c r="F665" s="4">
        <f t="shared" ca="1" si="24"/>
        <v>30</v>
      </c>
      <c r="G665" s="7">
        <f t="shared" ca="1" si="25"/>
        <v>4</v>
      </c>
    </row>
    <row r="666" spans="1:7" x14ac:dyDescent="0.35">
      <c r="A666" s="4">
        <v>664</v>
      </c>
      <c r="B666" s="27">
        <f>'60cm'!A665</f>
        <v>7</v>
      </c>
      <c r="C666" s="4">
        <v>3</v>
      </c>
      <c r="D666" s="21">
        <v>255</v>
      </c>
      <c r="E666" s="21">
        <v>255</v>
      </c>
      <c r="F666" s="4">
        <f t="shared" ca="1" si="24"/>
        <v>30</v>
      </c>
      <c r="G666" s="7">
        <f t="shared" ca="1" si="25"/>
        <v>4</v>
      </c>
    </row>
    <row r="667" spans="1:7" x14ac:dyDescent="0.35">
      <c r="A667" s="4">
        <v>665</v>
      </c>
      <c r="B667" s="27">
        <f>'60cm'!A666</f>
        <v>7</v>
      </c>
      <c r="C667" s="4">
        <v>5</v>
      </c>
      <c r="D667" s="21">
        <v>255</v>
      </c>
      <c r="E667" s="21">
        <v>255</v>
      </c>
      <c r="F667" s="4">
        <f t="shared" ca="1" si="24"/>
        <v>30</v>
      </c>
      <c r="G667" s="7">
        <f t="shared" ca="1" si="25"/>
        <v>4</v>
      </c>
    </row>
    <row r="668" spans="1:7" x14ac:dyDescent="0.35">
      <c r="A668" s="4">
        <v>666</v>
      </c>
      <c r="B668" s="27">
        <f>'60cm'!A667</f>
        <v>5</v>
      </c>
      <c r="C668" s="4">
        <v>6</v>
      </c>
      <c r="D668" s="21">
        <v>255</v>
      </c>
      <c r="E668" s="21">
        <v>255</v>
      </c>
      <c r="F668" s="4">
        <f t="shared" ca="1" si="24"/>
        <v>30</v>
      </c>
      <c r="G668" s="7">
        <f t="shared" ca="1" si="25"/>
        <v>4</v>
      </c>
    </row>
    <row r="669" spans="1:7" x14ac:dyDescent="0.35">
      <c r="A669" s="4">
        <v>667</v>
      </c>
      <c r="B669" s="27">
        <f>'60cm'!A668</f>
        <v>5</v>
      </c>
      <c r="C669" s="4">
        <v>7</v>
      </c>
      <c r="D669" s="21">
        <v>255</v>
      </c>
      <c r="E669" s="21">
        <v>255</v>
      </c>
      <c r="F669" s="4">
        <f t="shared" ca="1" si="24"/>
        <v>30</v>
      </c>
      <c r="G669" s="7">
        <f t="shared" ca="1" si="25"/>
        <v>4</v>
      </c>
    </row>
    <row r="670" spans="1:7" x14ac:dyDescent="0.35">
      <c r="A670" s="4">
        <v>668</v>
      </c>
      <c r="B670" s="27">
        <f>'60cm'!A669</f>
        <v>6</v>
      </c>
      <c r="C670" s="4">
        <v>8</v>
      </c>
      <c r="D670" s="21">
        <v>255</v>
      </c>
      <c r="E670" s="21">
        <v>255</v>
      </c>
      <c r="F670" s="4">
        <f t="shared" ca="1" si="24"/>
        <v>30</v>
      </c>
      <c r="G670" s="7">
        <f t="shared" ca="1" si="25"/>
        <v>4</v>
      </c>
    </row>
    <row r="671" spans="1:7" x14ac:dyDescent="0.35">
      <c r="A671" s="4">
        <v>669</v>
      </c>
      <c r="B671" s="27">
        <f>'60cm'!A670</f>
        <v>6</v>
      </c>
      <c r="C671" s="4">
        <v>10</v>
      </c>
      <c r="D671" s="21">
        <v>255</v>
      </c>
      <c r="E671" s="21">
        <v>255</v>
      </c>
      <c r="F671" s="4">
        <f t="shared" ca="1" si="24"/>
        <v>30</v>
      </c>
      <c r="G671" s="7">
        <f t="shared" ca="1" si="25"/>
        <v>4</v>
      </c>
    </row>
    <row r="672" spans="1:7" x14ac:dyDescent="0.35">
      <c r="A672" s="4">
        <v>670</v>
      </c>
      <c r="B672" s="27">
        <f>'60cm'!A671</f>
        <v>6</v>
      </c>
      <c r="C672" s="4">
        <v>9</v>
      </c>
      <c r="D672" s="21">
        <v>255</v>
      </c>
      <c r="E672" s="21">
        <v>255</v>
      </c>
      <c r="F672" s="4">
        <f t="shared" ca="1" si="24"/>
        <v>30</v>
      </c>
      <c r="G672" s="7">
        <f t="shared" ca="1" si="25"/>
        <v>4</v>
      </c>
    </row>
    <row r="673" spans="1:7" x14ac:dyDescent="0.35">
      <c r="A673" s="4">
        <v>671</v>
      </c>
      <c r="B673" s="27">
        <f>'60cm'!A672</f>
        <v>6</v>
      </c>
      <c r="C673" s="4">
        <v>8</v>
      </c>
      <c r="D673" s="21">
        <v>255</v>
      </c>
      <c r="E673" s="21">
        <v>255</v>
      </c>
      <c r="F673" s="4">
        <f t="shared" ca="1" si="24"/>
        <v>30</v>
      </c>
      <c r="G673" s="7">
        <f t="shared" ca="1" si="25"/>
        <v>4</v>
      </c>
    </row>
    <row r="674" spans="1:7" x14ac:dyDescent="0.35">
      <c r="A674" s="4">
        <v>672</v>
      </c>
      <c r="B674" s="27">
        <f>'60cm'!A673</f>
        <v>5</v>
      </c>
      <c r="C674" s="4">
        <v>7</v>
      </c>
      <c r="D674" s="21">
        <v>255</v>
      </c>
      <c r="E674" s="21">
        <v>255</v>
      </c>
      <c r="F674" s="4">
        <f t="shared" ca="1" si="24"/>
        <v>30</v>
      </c>
      <c r="G674" s="7">
        <f t="shared" ca="1" si="25"/>
        <v>4</v>
      </c>
    </row>
    <row r="675" spans="1:7" x14ac:dyDescent="0.35">
      <c r="A675" s="4">
        <v>673</v>
      </c>
      <c r="B675" s="27">
        <f>'60cm'!A674</f>
        <v>5</v>
      </c>
      <c r="C675" s="4">
        <v>6</v>
      </c>
      <c r="D675" s="21">
        <v>255</v>
      </c>
      <c r="E675" s="21">
        <v>255</v>
      </c>
      <c r="F675" s="4">
        <f t="shared" ca="1" si="24"/>
        <v>30</v>
      </c>
      <c r="G675" s="7">
        <f t="shared" ca="1" si="25"/>
        <v>4</v>
      </c>
    </row>
    <row r="676" spans="1:7" x14ac:dyDescent="0.35">
      <c r="A676" s="4">
        <v>674</v>
      </c>
      <c r="B676" s="27">
        <f>'60cm'!A675</f>
        <v>7</v>
      </c>
      <c r="C676" s="4">
        <v>6</v>
      </c>
      <c r="D676" s="21">
        <v>255</v>
      </c>
      <c r="E676" s="21">
        <v>255</v>
      </c>
      <c r="F676" s="4">
        <f t="shared" ca="1" si="24"/>
        <v>30</v>
      </c>
      <c r="G676" s="7">
        <f t="shared" ca="1" si="25"/>
        <v>4</v>
      </c>
    </row>
    <row r="677" spans="1:7" x14ac:dyDescent="0.35">
      <c r="A677" s="4">
        <v>675</v>
      </c>
      <c r="B677" s="27">
        <f>'60cm'!A676</f>
        <v>7</v>
      </c>
      <c r="C677" s="4">
        <v>7</v>
      </c>
      <c r="D677" s="21">
        <v>255</v>
      </c>
      <c r="E677" s="21">
        <v>255</v>
      </c>
      <c r="F677" s="4">
        <f t="shared" ca="1" si="24"/>
        <v>30</v>
      </c>
      <c r="G677" s="7">
        <f t="shared" ca="1" si="25"/>
        <v>4</v>
      </c>
    </row>
    <row r="678" spans="1:7" x14ac:dyDescent="0.35">
      <c r="A678" s="4">
        <v>676</v>
      </c>
      <c r="B678" s="27">
        <f>'60cm'!A677</f>
        <v>6</v>
      </c>
      <c r="C678" s="4">
        <v>8</v>
      </c>
      <c r="D678" s="21">
        <v>255</v>
      </c>
      <c r="E678" s="21">
        <v>255</v>
      </c>
      <c r="F678" s="4">
        <f t="shared" ca="1" si="24"/>
        <v>30</v>
      </c>
      <c r="G678" s="7">
        <f t="shared" ca="1" si="25"/>
        <v>4</v>
      </c>
    </row>
    <row r="679" spans="1:7" x14ac:dyDescent="0.35">
      <c r="A679" s="4">
        <v>677</v>
      </c>
      <c r="B679" s="27">
        <f>'60cm'!A678</f>
        <v>6</v>
      </c>
      <c r="C679" s="4">
        <v>7</v>
      </c>
      <c r="D679" s="21">
        <v>255</v>
      </c>
      <c r="E679" s="21">
        <v>255</v>
      </c>
      <c r="F679" s="4">
        <f t="shared" ca="1" si="24"/>
        <v>30</v>
      </c>
      <c r="G679" s="7">
        <f t="shared" ca="1" si="25"/>
        <v>4</v>
      </c>
    </row>
    <row r="680" spans="1:7" x14ac:dyDescent="0.35">
      <c r="A680" s="4">
        <v>678</v>
      </c>
      <c r="B680" s="27">
        <f>'60cm'!A679</f>
        <v>7</v>
      </c>
      <c r="C680" s="4">
        <v>6</v>
      </c>
      <c r="D680" s="21">
        <v>255</v>
      </c>
      <c r="E680" s="21">
        <v>255</v>
      </c>
      <c r="F680" s="4">
        <f t="shared" ca="1" si="24"/>
        <v>30</v>
      </c>
      <c r="G680" s="7">
        <f t="shared" ca="1" si="25"/>
        <v>4</v>
      </c>
    </row>
    <row r="681" spans="1:7" x14ac:dyDescent="0.35">
      <c r="A681" s="4">
        <v>679</v>
      </c>
      <c r="B681" s="27">
        <f>'60cm'!A680</f>
        <v>8</v>
      </c>
      <c r="C681" s="4">
        <v>7</v>
      </c>
      <c r="D681" s="21">
        <v>255</v>
      </c>
      <c r="E681" s="21">
        <v>255</v>
      </c>
      <c r="F681" s="4">
        <f t="shared" ca="1" si="24"/>
        <v>30</v>
      </c>
      <c r="G681" s="7">
        <f t="shared" ca="1" si="25"/>
        <v>4</v>
      </c>
    </row>
    <row r="682" spans="1:7" x14ac:dyDescent="0.35">
      <c r="A682" s="4">
        <v>680</v>
      </c>
      <c r="B682" s="27">
        <f>'60cm'!A681</f>
        <v>6</v>
      </c>
      <c r="C682" s="4">
        <v>6</v>
      </c>
      <c r="D682" s="21">
        <v>255</v>
      </c>
      <c r="E682" s="21">
        <v>255</v>
      </c>
      <c r="F682" s="4">
        <f t="shared" ca="1" si="24"/>
        <v>30</v>
      </c>
      <c r="G682" s="7">
        <f t="shared" ca="1" si="25"/>
        <v>4</v>
      </c>
    </row>
    <row r="683" spans="1:7" x14ac:dyDescent="0.35">
      <c r="A683" s="4">
        <v>681</v>
      </c>
      <c r="B683" s="27">
        <f>'60cm'!A682</f>
        <v>5</v>
      </c>
      <c r="C683" s="4">
        <v>5</v>
      </c>
      <c r="D683" s="21">
        <v>255</v>
      </c>
      <c r="E683" s="21">
        <v>255</v>
      </c>
      <c r="F683" s="4">
        <f t="shared" ca="1" si="24"/>
        <v>30</v>
      </c>
      <c r="G683" s="7">
        <f t="shared" ca="1" si="25"/>
        <v>4</v>
      </c>
    </row>
    <row r="684" spans="1:7" x14ac:dyDescent="0.35">
      <c r="A684" s="4">
        <v>682</v>
      </c>
      <c r="B684" s="27">
        <f>'60cm'!A683</f>
        <v>5</v>
      </c>
      <c r="C684" s="4">
        <v>4</v>
      </c>
      <c r="D684" s="21">
        <v>255</v>
      </c>
      <c r="E684" s="21">
        <v>255</v>
      </c>
      <c r="F684" s="4">
        <f t="shared" ca="1" si="24"/>
        <v>30</v>
      </c>
      <c r="G684" s="7">
        <f t="shared" ca="1" si="25"/>
        <v>4</v>
      </c>
    </row>
    <row r="685" spans="1:7" x14ac:dyDescent="0.35">
      <c r="A685" s="4">
        <v>683</v>
      </c>
      <c r="B685" s="27">
        <f>'60cm'!A684</f>
        <v>6</v>
      </c>
      <c r="C685" s="4">
        <v>4</v>
      </c>
      <c r="D685" s="21">
        <v>255</v>
      </c>
      <c r="E685" s="21">
        <v>255</v>
      </c>
      <c r="F685" s="4">
        <f t="shared" ca="1" si="24"/>
        <v>30</v>
      </c>
      <c r="G685" s="7">
        <f t="shared" ca="1" si="25"/>
        <v>4</v>
      </c>
    </row>
    <row r="686" spans="1:7" x14ac:dyDescent="0.35">
      <c r="A686" s="4">
        <v>684</v>
      </c>
      <c r="B686" s="27">
        <f>'60cm'!A685</f>
        <v>8</v>
      </c>
      <c r="C686" s="4">
        <v>3</v>
      </c>
      <c r="D686" s="21">
        <v>255</v>
      </c>
      <c r="E686" s="21">
        <v>255</v>
      </c>
      <c r="F686" s="4">
        <f t="shared" ca="1" si="24"/>
        <v>30</v>
      </c>
      <c r="G686" s="7">
        <f t="shared" ca="1" si="25"/>
        <v>4</v>
      </c>
    </row>
    <row r="687" spans="1:7" x14ac:dyDescent="0.35">
      <c r="A687" s="4">
        <v>685</v>
      </c>
      <c r="B687" s="27">
        <f>'60cm'!A686</f>
        <v>8</v>
      </c>
      <c r="C687" s="4">
        <v>3</v>
      </c>
      <c r="D687" s="21">
        <v>255</v>
      </c>
      <c r="E687" s="21">
        <v>255</v>
      </c>
      <c r="F687" s="4">
        <f t="shared" ca="1" si="24"/>
        <v>30</v>
      </c>
      <c r="G687" s="7">
        <f t="shared" ca="1" si="25"/>
        <v>4</v>
      </c>
    </row>
    <row r="688" spans="1:7" x14ac:dyDescent="0.35">
      <c r="A688" s="4">
        <v>686</v>
      </c>
      <c r="B688" s="27">
        <f>'60cm'!A687</f>
        <v>9</v>
      </c>
      <c r="C688" s="4">
        <v>3</v>
      </c>
      <c r="D688" s="21">
        <v>255</v>
      </c>
      <c r="E688" s="21">
        <v>255</v>
      </c>
      <c r="F688" s="4">
        <f t="shared" ca="1" si="24"/>
        <v>30</v>
      </c>
      <c r="G688" s="7">
        <f t="shared" ca="1" si="25"/>
        <v>4</v>
      </c>
    </row>
    <row r="689" spans="1:7" x14ac:dyDescent="0.35">
      <c r="A689" s="4">
        <v>687</v>
      </c>
      <c r="B689" s="27">
        <f>'60cm'!A688</f>
        <v>9</v>
      </c>
      <c r="C689" s="4">
        <v>3</v>
      </c>
      <c r="D689" s="21">
        <v>255</v>
      </c>
      <c r="E689" s="21">
        <v>255</v>
      </c>
      <c r="F689" s="4">
        <f t="shared" ca="1" si="24"/>
        <v>30</v>
      </c>
      <c r="G689" s="7">
        <f t="shared" ca="1" si="25"/>
        <v>4</v>
      </c>
    </row>
    <row r="690" spans="1:7" x14ac:dyDescent="0.35">
      <c r="A690" s="4">
        <v>688</v>
      </c>
      <c r="B690" s="27">
        <f>'60cm'!A689</f>
        <v>9</v>
      </c>
      <c r="C690" s="4">
        <v>3</v>
      </c>
      <c r="D690" s="21">
        <v>255</v>
      </c>
      <c r="E690" s="21">
        <v>255</v>
      </c>
      <c r="F690" s="4">
        <f t="shared" ca="1" si="24"/>
        <v>30</v>
      </c>
      <c r="G690" s="7">
        <f t="shared" ca="1" si="25"/>
        <v>4</v>
      </c>
    </row>
    <row r="691" spans="1:7" x14ac:dyDescent="0.35">
      <c r="A691" s="4">
        <v>689</v>
      </c>
      <c r="B691" s="27" t="str">
        <f>'60cm'!A690</f>
        <v>0a</v>
      </c>
      <c r="C691" s="4">
        <v>4</v>
      </c>
      <c r="D691" s="21">
        <v>255</v>
      </c>
      <c r="E691" s="21">
        <v>255</v>
      </c>
      <c r="F691" s="4">
        <f t="shared" ca="1" si="24"/>
        <v>30</v>
      </c>
      <c r="G691" s="7">
        <f t="shared" ca="1" si="25"/>
        <v>4</v>
      </c>
    </row>
    <row r="692" spans="1:7" x14ac:dyDescent="0.35">
      <c r="A692" s="4">
        <v>690</v>
      </c>
      <c r="B692" s="27">
        <f>'60cm'!A691</f>
        <v>8</v>
      </c>
      <c r="C692" s="4">
        <v>4</v>
      </c>
      <c r="D692" s="21">
        <v>255</v>
      </c>
      <c r="E692" s="21">
        <v>255</v>
      </c>
      <c r="F692" s="4">
        <f t="shared" ca="1" si="24"/>
        <v>30</v>
      </c>
      <c r="G692" s="7">
        <f t="shared" ca="1" si="25"/>
        <v>4</v>
      </c>
    </row>
    <row r="693" spans="1:7" x14ac:dyDescent="0.35">
      <c r="A693" s="4">
        <v>691</v>
      </c>
      <c r="B693" s="27">
        <f>'60cm'!A692</f>
        <v>7</v>
      </c>
      <c r="C693" s="4">
        <v>4</v>
      </c>
      <c r="D693" s="21">
        <v>255</v>
      </c>
      <c r="E693" s="21">
        <v>255</v>
      </c>
      <c r="F693" s="4">
        <f t="shared" ca="1" si="24"/>
        <v>30</v>
      </c>
      <c r="G693" s="7">
        <f t="shared" ca="1" si="25"/>
        <v>4</v>
      </c>
    </row>
    <row r="694" spans="1:7" x14ac:dyDescent="0.35">
      <c r="A694" s="4">
        <v>692</v>
      </c>
      <c r="B694" s="27">
        <f>'60cm'!A693</f>
        <v>8</v>
      </c>
      <c r="C694" s="4">
        <v>6</v>
      </c>
      <c r="D694" s="21">
        <v>255</v>
      </c>
      <c r="E694" s="21">
        <v>255</v>
      </c>
      <c r="F694" s="4">
        <f t="shared" ca="1" si="24"/>
        <v>30</v>
      </c>
      <c r="G694" s="7">
        <f t="shared" ca="1" si="25"/>
        <v>4</v>
      </c>
    </row>
    <row r="695" spans="1:7" x14ac:dyDescent="0.35">
      <c r="A695" s="4">
        <v>693</v>
      </c>
      <c r="B695" s="27" t="str">
        <f>'60cm'!A694</f>
        <v>0b</v>
      </c>
      <c r="C695" s="4">
        <v>7</v>
      </c>
      <c r="D695" s="21">
        <v>255</v>
      </c>
      <c r="E695" s="21">
        <v>255</v>
      </c>
      <c r="F695" s="4">
        <f t="shared" ca="1" si="24"/>
        <v>30</v>
      </c>
      <c r="G695" s="7">
        <f t="shared" ca="1" si="25"/>
        <v>4</v>
      </c>
    </row>
    <row r="696" spans="1:7" x14ac:dyDescent="0.35">
      <c r="A696" s="4">
        <v>694</v>
      </c>
      <c r="B696" s="27" t="str">
        <f>'60cm'!A695</f>
        <v>0b</v>
      </c>
      <c r="C696" s="4">
        <v>7</v>
      </c>
      <c r="D696" s="21">
        <v>255</v>
      </c>
      <c r="E696" s="21">
        <v>255</v>
      </c>
      <c r="F696" s="4">
        <f t="shared" ca="1" si="24"/>
        <v>30</v>
      </c>
      <c r="G696" s="7">
        <f t="shared" ca="1" si="25"/>
        <v>4</v>
      </c>
    </row>
    <row r="697" spans="1:7" x14ac:dyDescent="0.35">
      <c r="A697" s="4">
        <v>695</v>
      </c>
      <c r="B697" s="27" t="str">
        <f>'60cm'!A696</f>
        <v>0c</v>
      </c>
      <c r="C697" s="4">
        <v>5</v>
      </c>
      <c r="D697" s="21">
        <v>255</v>
      </c>
      <c r="E697" s="21">
        <v>255</v>
      </c>
      <c r="F697" s="4">
        <f t="shared" ca="1" si="24"/>
        <v>30</v>
      </c>
      <c r="G697" s="7">
        <f t="shared" ca="1" si="25"/>
        <v>4</v>
      </c>
    </row>
    <row r="698" spans="1:7" x14ac:dyDescent="0.35">
      <c r="A698" s="4">
        <v>696</v>
      </c>
      <c r="B698" s="27" t="str">
        <f>'60cm'!A697</f>
        <v>0d</v>
      </c>
      <c r="C698" s="4">
        <v>4</v>
      </c>
      <c r="D698" s="21">
        <v>255</v>
      </c>
      <c r="E698" s="21">
        <v>255</v>
      </c>
      <c r="F698" s="4">
        <f t="shared" ca="1" si="24"/>
        <v>30</v>
      </c>
      <c r="G698" s="7">
        <f t="shared" ca="1" si="25"/>
        <v>4</v>
      </c>
    </row>
    <row r="699" spans="1:7" x14ac:dyDescent="0.35">
      <c r="A699" s="4">
        <v>697</v>
      </c>
      <c r="B699" s="27" t="str">
        <f>'60cm'!A698</f>
        <v>0c</v>
      </c>
      <c r="C699" s="4">
        <v>3</v>
      </c>
      <c r="D699" s="21">
        <v>255</v>
      </c>
      <c r="E699" s="21">
        <v>255</v>
      </c>
      <c r="F699" s="4">
        <f t="shared" ca="1" si="24"/>
        <v>30</v>
      </c>
      <c r="G699" s="7">
        <f t="shared" ca="1" si="25"/>
        <v>4</v>
      </c>
    </row>
    <row r="700" spans="1:7" x14ac:dyDescent="0.35">
      <c r="A700" s="4">
        <v>698</v>
      </c>
      <c r="B700" s="27" t="str">
        <f>'60cm'!A699</f>
        <v>0a</v>
      </c>
      <c r="C700" s="4">
        <v>3</v>
      </c>
      <c r="D700" s="21">
        <v>255</v>
      </c>
      <c r="E700" s="21">
        <v>255</v>
      </c>
      <c r="F700" s="4">
        <f t="shared" ca="1" si="24"/>
        <v>30</v>
      </c>
      <c r="G700" s="7">
        <f t="shared" ca="1" si="25"/>
        <v>4</v>
      </c>
    </row>
    <row r="701" spans="1:7" x14ac:dyDescent="0.35">
      <c r="A701" s="4">
        <v>699</v>
      </c>
      <c r="B701" s="27">
        <f>'60cm'!A700</f>
        <v>7</v>
      </c>
      <c r="C701" s="4">
        <v>3</v>
      </c>
      <c r="D701" s="21">
        <v>255</v>
      </c>
      <c r="E701" s="21">
        <v>255</v>
      </c>
      <c r="F701" s="4">
        <f t="shared" ca="1" si="24"/>
        <v>30</v>
      </c>
      <c r="G701" s="7">
        <f t="shared" ca="1" si="25"/>
        <v>4</v>
      </c>
    </row>
    <row r="702" spans="1:7" x14ac:dyDescent="0.35">
      <c r="A702" s="4">
        <v>700</v>
      </c>
      <c r="B702" s="27">
        <f>'60cm'!A701</f>
        <v>6</v>
      </c>
      <c r="C702" s="4">
        <v>3</v>
      </c>
      <c r="D702" s="21">
        <v>255</v>
      </c>
      <c r="E702" s="21">
        <v>255</v>
      </c>
      <c r="F702" s="4">
        <f t="shared" ca="1" si="24"/>
        <v>30</v>
      </c>
      <c r="G702" s="7">
        <f t="shared" ca="1" si="25"/>
        <v>4</v>
      </c>
    </row>
    <row r="703" spans="1:7" x14ac:dyDescent="0.35">
      <c r="A703" s="4">
        <v>701</v>
      </c>
      <c r="B703" s="27">
        <f>'60cm'!A702</f>
        <v>8</v>
      </c>
      <c r="C703" s="4">
        <v>3</v>
      </c>
      <c r="D703" s="21">
        <v>255</v>
      </c>
      <c r="E703" s="21">
        <v>255</v>
      </c>
      <c r="F703" s="4">
        <f t="shared" ca="1" si="24"/>
        <v>30</v>
      </c>
      <c r="G703" s="7">
        <f t="shared" ca="1" si="25"/>
        <v>4</v>
      </c>
    </row>
    <row r="704" spans="1:7" x14ac:dyDescent="0.35">
      <c r="A704" s="4">
        <v>702</v>
      </c>
      <c r="B704" s="27">
        <f>'60cm'!A703</f>
        <v>8</v>
      </c>
      <c r="C704" s="4">
        <v>4</v>
      </c>
      <c r="D704" s="21">
        <v>255</v>
      </c>
      <c r="E704" s="21">
        <v>255</v>
      </c>
      <c r="F704" s="4">
        <f t="shared" ca="1" si="24"/>
        <v>30</v>
      </c>
      <c r="G704" s="7">
        <f t="shared" ca="1" si="25"/>
        <v>4</v>
      </c>
    </row>
    <row r="705" spans="1:7" x14ac:dyDescent="0.35">
      <c r="A705" s="4">
        <v>703</v>
      </c>
      <c r="B705" s="27">
        <f>'60cm'!A704</f>
        <v>7</v>
      </c>
      <c r="C705" s="4">
        <v>4</v>
      </c>
      <c r="D705" s="21">
        <v>255</v>
      </c>
      <c r="E705" s="21">
        <v>255</v>
      </c>
      <c r="F705" s="4">
        <f t="shared" ca="1" si="24"/>
        <v>30</v>
      </c>
      <c r="G705" s="7">
        <f t="shared" ca="1" si="25"/>
        <v>4</v>
      </c>
    </row>
    <row r="706" spans="1:7" x14ac:dyDescent="0.35">
      <c r="A706" s="4">
        <v>704</v>
      </c>
      <c r="B706" s="27">
        <f>'60cm'!A705</f>
        <v>8</v>
      </c>
      <c r="C706" s="4">
        <v>4</v>
      </c>
      <c r="D706" s="21">
        <v>255</v>
      </c>
      <c r="E706" s="21">
        <v>255</v>
      </c>
      <c r="F706" s="4">
        <f t="shared" ca="1" si="24"/>
        <v>30</v>
      </c>
      <c r="G706" s="7">
        <f t="shared" ca="1" si="25"/>
        <v>4</v>
      </c>
    </row>
    <row r="707" spans="1:7" x14ac:dyDescent="0.35">
      <c r="A707" s="4">
        <v>705</v>
      </c>
      <c r="B707" s="27">
        <f>'60cm'!A706</f>
        <v>8</v>
      </c>
      <c r="C707" s="4">
        <v>4</v>
      </c>
      <c r="D707" s="21">
        <v>255</v>
      </c>
      <c r="E707" s="21">
        <v>255</v>
      </c>
      <c r="F707" s="4">
        <f t="shared" ref="F707:F770" ca="1" si="26">IF(J$12&gt;ROW(A705),255,IF(ROW(A705)&gt;J$10,J$11,IF(ROW(A705)&lt;J$13,INDIRECT(ADDRESS(IF(ROUNDDOWN((ROW(A705)/J$13)+3,0)&gt;=10,9,ROUNDDOWN((ROW(A705)/J$13)+3,0)),10)),INDIRECT(ADDRESS(IF(ROUNDDOWN((ROW(A705)/J$13)+3,0)&gt;=10,9,ROUNDDOWN((ROW(A705)/J$13)+3,0)),10)))))</f>
        <v>30</v>
      </c>
      <c r="G707" s="7">
        <f t="shared" ca="1" si="25"/>
        <v>4</v>
      </c>
    </row>
    <row r="708" spans="1:7" x14ac:dyDescent="0.35">
      <c r="A708" s="4">
        <v>706</v>
      </c>
      <c r="B708" s="27">
        <f>'60cm'!A707</f>
        <v>8</v>
      </c>
      <c r="C708" s="4">
        <v>5</v>
      </c>
      <c r="D708" s="21">
        <v>255</v>
      </c>
      <c r="E708" s="21">
        <v>255</v>
      </c>
      <c r="F708" s="4">
        <f t="shared" ca="1" si="26"/>
        <v>30</v>
      </c>
      <c r="G708" s="7">
        <f t="shared" ref="G708:G770" ca="1" si="27">IF(L$12&gt;ROW(A706),255,IF(ROW(A706)&gt;L$10,L$11,IF(ROW(A706)&lt;L$13,INDIRECT(ADDRESS(IF(ROUNDDOWN((ROW(A706)/L$13)+3,0)&gt;=10,9,ROUNDDOWN((ROW(A706)/L$13)+3,0)),12)),INDIRECT(ADDRESS(IF(ROUNDDOWN((ROW(A706)/L$13)+3,0)&gt;=10,9,ROUNDDOWN((ROW(A706)/L$13)+3,0)),12)))))</f>
        <v>4</v>
      </c>
    </row>
    <row r="709" spans="1:7" x14ac:dyDescent="0.35">
      <c r="A709" s="4">
        <v>707</v>
      </c>
      <c r="B709" s="27">
        <f>'60cm'!A708</f>
        <v>8</v>
      </c>
      <c r="C709" s="4">
        <v>4</v>
      </c>
      <c r="D709" s="21">
        <v>255</v>
      </c>
      <c r="E709" s="21">
        <v>255</v>
      </c>
      <c r="F709" s="4">
        <f t="shared" ca="1" si="26"/>
        <v>30</v>
      </c>
      <c r="G709" s="7">
        <f t="shared" ca="1" si="27"/>
        <v>4</v>
      </c>
    </row>
    <row r="710" spans="1:7" x14ac:dyDescent="0.35">
      <c r="A710" s="4">
        <v>708</v>
      </c>
      <c r="B710" s="27">
        <f>'60cm'!A709</f>
        <v>5</v>
      </c>
      <c r="C710" s="4">
        <v>4</v>
      </c>
      <c r="D710" s="21">
        <v>255</v>
      </c>
      <c r="E710" s="21">
        <v>255</v>
      </c>
      <c r="F710" s="4">
        <f t="shared" ca="1" si="26"/>
        <v>30</v>
      </c>
      <c r="G710" s="7">
        <f t="shared" ca="1" si="27"/>
        <v>4</v>
      </c>
    </row>
    <row r="711" spans="1:7" x14ac:dyDescent="0.35">
      <c r="A711" s="4">
        <v>709</v>
      </c>
      <c r="B711" s="27">
        <f>'60cm'!A710</f>
        <v>4</v>
      </c>
      <c r="C711" s="4">
        <v>3</v>
      </c>
      <c r="D711" s="21">
        <v>255</v>
      </c>
      <c r="E711" s="21">
        <v>255</v>
      </c>
      <c r="F711" s="4">
        <f t="shared" ca="1" si="26"/>
        <v>30</v>
      </c>
      <c r="G711" s="7">
        <f t="shared" ca="1" si="27"/>
        <v>4</v>
      </c>
    </row>
    <row r="712" spans="1:7" x14ac:dyDescent="0.35">
      <c r="A712" s="4">
        <v>710</v>
      </c>
      <c r="B712" s="27">
        <f>'60cm'!A711</f>
        <v>4</v>
      </c>
      <c r="C712" s="4">
        <v>3</v>
      </c>
      <c r="D712" s="21">
        <v>255</v>
      </c>
      <c r="E712" s="21">
        <v>255</v>
      </c>
      <c r="F712" s="4">
        <f t="shared" ca="1" si="26"/>
        <v>30</v>
      </c>
      <c r="G712" s="7">
        <f t="shared" ca="1" si="27"/>
        <v>4</v>
      </c>
    </row>
    <row r="713" spans="1:7" x14ac:dyDescent="0.35">
      <c r="A713" s="4">
        <v>711</v>
      </c>
      <c r="B713" s="27">
        <f>'60cm'!A712</f>
        <v>4</v>
      </c>
      <c r="C713" s="4">
        <v>3</v>
      </c>
      <c r="D713" s="21">
        <v>255</v>
      </c>
      <c r="E713" s="21">
        <v>255</v>
      </c>
      <c r="F713" s="4">
        <f t="shared" ca="1" si="26"/>
        <v>30</v>
      </c>
      <c r="G713" s="7">
        <f t="shared" ca="1" si="27"/>
        <v>4</v>
      </c>
    </row>
    <row r="714" spans="1:7" x14ac:dyDescent="0.35">
      <c r="A714" s="4">
        <v>712</v>
      </c>
      <c r="B714" s="27">
        <f>'60cm'!A713</f>
        <v>4</v>
      </c>
      <c r="C714" s="4">
        <v>3</v>
      </c>
      <c r="D714" s="21">
        <v>255</v>
      </c>
      <c r="E714" s="21">
        <v>255</v>
      </c>
      <c r="F714" s="4">
        <f t="shared" ca="1" si="26"/>
        <v>30</v>
      </c>
      <c r="G714" s="7">
        <f t="shared" ca="1" si="27"/>
        <v>4</v>
      </c>
    </row>
    <row r="715" spans="1:7" x14ac:dyDescent="0.35">
      <c r="A715" s="4">
        <v>713</v>
      </c>
      <c r="B715" s="27">
        <f>'60cm'!A714</f>
        <v>5</v>
      </c>
      <c r="C715" s="4">
        <v>3</v>
      </c>
      <c r="D715" s="21">
        <v>255</v>
      </c>
      <c r="E715" s="21">
        <v>255</v>
      </c>
      <c r="F715" s="4">
        <f t="shared" ca="1" si="26"/>
        <v>30</v>
      </c>
      <c r="G715" s="7">
        <f t="shared" ca="1" si="27"/>
        <v>4</v>
      </c>
    </row>
    <row r="716" spans="1:7" x14ac:dyDescent="0.35">
      <c r="A716" s="4">
        <v>714</v>
      </c>
      <c r="B716" s="27">
        <f>'60cm'!A715</f>
        <v>7</v>
      </c>
      <c r="C716" s="4">
        <v>3</v>
      </c>
      <c r="D716" s="21">
        <v>255</v>
      </c>
      <c r="E716" s="21">
        <v>255</v>
      </c>
      <c r="F716" s="4">
        <f t="shared" ca="1" si="26"/>
        <v>30</v>
      </c>
      <c r="G716" s="7">
        <f t="shared" ca="1" si="27"/>
        <v>4</v>
      </c>
    </row>
    <row r="717" spans="1:7" x14ac:dyDescent="0.35">
      <c r="A717" s="4">
        <v>715</v>
      </c>
      <c r="B717" s="27">
        <f>'60cm'!A716</f>
        <v>8</v>
      </c>
      <c r="C717" s="4">
        <v>4</v>
      </c>
      <c r="D717" s="21">
        <v>255</v>
      </c>
      <c r="E717" s="21">
        <v>255</v>
      </c>
      <c r="F717" s="4">
        <f t="shared" ca="1" si="26"/>
        <v>30</v>
      </c>
      <c r="G717" s="7">
        <f t="shared" ca="1" si="27"/>
        <v>4</v>
      </c>
    </row>
    <row r="718" spans="1:7" x14ac:dyDescent="0.35">
      <c r="A718" s="4">
        <v>716</v>
      </c>
      <c r="B718" s="27">
        <f>'60cm'!A717</f>
        <v>7</v>
      </c>
      <c r="C718" s="4">
        <v>5</v>
      </c>
      <c r="D718" s="21">
        <v>255</v>
      </c>
      <c r="E718" s="21">
        <v>255</v>
      </c>
      <c r="F718" s="4">
        <f t="shared" ca="1" si="26"/>
        <v>30</v>
      </c>
      <c r="G718" s="7">
        <f t="shared" ca="1" si="27"/>
        <v>4</v>
      </c>
    </row>
    <row r="719" spans="1:7" x14ac:dyDescent="0.35">
      <c r="A719" s="4">
        <v>717</v>
      </c>
      <c r="B719" s="27">
        <f>'60cm'!A718</f>
        <v>8</v>
      </c>
      <c r="C719" s="4">
        <v>5</v>
      </c>
      <c r="D719" s="21">
        <v>255</v>
      </c>
      <c r="E719" s="21">
        <v>255</v>
      </c>
      <c r="F719" s="4">
        <f t="shared" ca="1" si="26"/>
        <v>30</v>
      </c>
      <c r="G719" s="7">
        <f t="shared" ca="1" si="27"/>
        <v>4</v>
      </c>
    </row>
    <row r="720" spans="1:7" x14ac:dyDescent="0.35">
      <c r="A720" s="4">
        <v>718</v>
      </c>
      <c r="B720" s="27">
        <f>'60cm'!A719</f>
        <v>8</v>
      </c>
      <c r="C720" s="4">
        <v>4</v>
      </c>
      <c r="D720" s="21">
        <v>255</v>
      </c>
      <c r="E720" s="21">
        <v>255</v>
      </c>
      <c r="F720" s="4">
        <f t="shared" ca="1" si="26"/>
        <v>30</v>
      </c>
      <c r="G720" s="7">
        <f t="shared" ca="1" si="27"/>
        <v>4</v>
      </c>
    </row>
    <row r="721" spans="1:7" x14ac:dyDescent="0.35">
      <c r="A721" s="4">
        <v>719</v>
      </c>
      <c r="B721" s="27">
        <f>'60cm'!A720</f>
        <v>7</v>
      </c>
      <c r="C721" s="4">
        <v>5</v>
      </c>
      <c r="D721" s="21">
        <v>255</v>
      </c>
      <c r="E721" s="21">
        <v>255</v>
      </c>
      <c r="F721" s="4">
        <f t="shared" ca="1" si="26"/>
        <v>30</v>
      </c>
      <c r="G721" s="7">
        <f t="shared" ca="1" si="27"/>
        <v>4</v>
      </c>
    </row>
    <row r="722" spans="1:7" x14ac:dyDescent="0.35">
      <c r="A722" s="4">
        <v>720</v>
      </c>
      <c r="B722" s="27">
        <f>'60cm'!A721</f>
        <v>5</v>
      </c>
      <c r="C722" s="4">
        <v>5</v>
      </c>
      <c r="D722" s="21">
        <v>255</v>
      </c>
      <c r="E722" s="21">
        <v>255</v>
      </c>
      <c r="F722" s="4">
        <f t="shared" ca="1" si="26"/>
        <v>30</v>
      </c>
      <c r="G722" s="7">
        <f t="shared" ca="1" si="27"/>
        <v>4</v>
      </c>
    </row>
    <row r="723" spans="1:7" x14ac:dyDescent="0.35">
      <c r="A723" s="4">
        <v>721</v>
      </c>
      <c r="B723" s="27">
        <f>'60cm'!A722</f>
        <v>5</v>
      </c>
      <c r="C723" s="4">
        <v>4</v>
      </c>
      <c r="D723" s="21">
        <v>255</v>
      </c>
      <c r="E723" s="21">
        <v>255</v>
      </c>
      <c r="F723" s="4">
        <f t="shared" ca="1" si="26"/>
        <v>30</v>
      </c>
      <c r="G723" s="7">
        <f t="shared" ca="1" si="27"/>
        <v>4</v>
      </c>
    </row>
    <row r="724" spans="1:7" x14ac:dyDescent="0.35">
      <c r="A724" s="4">
        <v>722</v>
      </c>
      <c r="B724" s="27">
        <f>'60cm'!A723</f>
        <v>5</v>
      </c>
      <c r="C724" s="4">
        <v>4</v>
      </c>
      <c r="D724" s="21">
        <v>255</v>
      </c>
      <c r="E724" s="21">
        <v>255</v>
      </c>
      <c r="F724" s="4">
        <f t="shared" ca="1" si="26"/>
        <v>30</v>
      </c>
      <c r="G724" s="7">
        <f t="shared" ca="1" si="27"/>
        <v>4</v>
      </c>
    </row>
    <row r="725" spans="1:7" x14ac:dyDescent="0.35">
      <c r="A725" s="4">
        <v>723</v>
      </c>
      <c r="B725" s="27">
        <f>'60cm'!A724</f>
        <v>7</v>
      </c>
      <c r="C725" s="4">
        <v>5</v>
      </c>
      <c r="D725" s="21">
        <v>255</v>
      </c>
      <c r="E725" s="21">
        <v>255</v>
      </c>
      <c r="F725" s="4">
        <f t="shared" ca="1" si="26"/>
        <v>30</v>
      </c>
      <c r="G725" s="7">
        <f t="shared" ca="1" si="27"/>
        <v>4</v>
      </c>
    </row>
    <row r="726" spans="1:7" x14ac:dyDescent="0.35">
      <c r="A726" s="4">
        <v>724</v>
      </c>
      <c r="B726" s="27">
        <f>'60cm'!A725</f>
        <v>8</v>
      </c>
      <c r="C726" s="4">
        <v>4</v>
      </c>
      <c r="D726" s="21">
        <v>255</v>
      </c>
      <c r="E726" s="21">
        <v>255</v>
      </c>
      <c r="F726" s="4">
        <f t="shared" ca="1" si="26"/>
        <v>30</v>
      </c>
      <c r="G726" s="7">
        <f t="shared" ca="1" si="27"/>
        <v>4</v>
      </c>
    </row>
    <row r="727" spans="1:7" x14ac:dyDescent="0.35">
      <c r="A727" s="4">
        <v>725</v>
      </c>
      <c r="B727" s="27">
        <f>'60cm'!A726</f>
        <v>8</v>
      </c>
      <c r="C727" s="4">
        <v>4</v>
      </c>
      <c r="D727" s="21">
        <v>255</v>
      </c>
      <c r="E727" s="21">
        <v>255</v>
      </c>
      <c r="F727" s="4">
        <f t="shared" ca="1" si="26"/>
        <v>30</v>
      </c>
      <c r="G727" s="7">
        <f t="shared" ca="1" si="27"/>
        <v>4</v>
      </c>
    </row>
    <row r="728" spans="1:7" x14ac:dyDescent="0.35">
      <c r="A728" s="4">
        <v>726</v>
      </c>
      <c r="B728" s="27">
        <f>'60cm'!A727</f>
        <v>8</v>
      </c>
      <c r="C728" s="4">
        <v>5</v>
      </c>
      <c r="D728" s="21">
        <v>255</v>
      </c>
      <c r="E728" s="21">
        <v>255</v>
      </c>
      <c r="F728" s="4">
        <f t="shared" ca="1" si="26"/>
        <v>30</v>
      </c>
      <c r="G728" s="7">
        <f t="shared" ca="1" si="27"/>
        <v>4</v>
      </c>
    </row>
    <row r="729" spans="1:7" x14ac:dyDescent="0.35">
      <c r="A729" s="4">
        <v>727</v>
      </c>
      <c r="B729" s="27">
        <f>'60cm'!A728</f>
        <v>8</v>
      </c>
      <c r="C729" s="4">
        <v>4</v>
      </c>
      <c r="D729" s="21">
        <v>255</v>
      </c>
      <c r="E729" s="21">
        <v>255</v>
      </c>
      <c r="F729" s="4">
        <f t="shared" ca="1" si="26"/>
        <v>30</v>
      </c>
      <c r="G729" s="7">
        <f t="shared" ca="1" si="27"/>
        <v>4</v>
      </c>
    </row>
    <row r="730" spans="1:7" x14ac:dyDescent="0.35">
      <c r="A730" s="4">
        <v>728</v>
      </c>
      <c r="B730" s="27">
        <f>'60cm'!A729</f>
        <v>9</v>
      </c>
      <c r="C730" s="4">
        <v>4</v>
      </c>
      <c r="D730" s="21">
        <v>255</v>
      </c>
      <c r="E730" s="21">
        <v>255</v>
      </c>
      <c r="F730" s="4">
        <f t="shared" ca="1" si="26"/>
        <v>30</v>
      </c>
      <c r="G730" s="7">
        <f t="shared" ca="1" si="27"/>
        <v>4</v>
      </c>
    </row>
    <row r="731" spans="1:7" x14ac:dyDescent="0.35">
      <c r="A731" s="4">
        <v>729</v>
      </c>
      <c r="B731" s="27" t="str">
        <f>'60cm'!A730</f>
        <v>0b</v>
      </c>
      <c r="C731" s="4">
        <v>5</v>
      </c>
      <c r="D731" s="21">
        <v>255</v>
      </c>
      <c r="E731" s="21">
        <v>255</v>
      </c>
      <c r="F731" s="4">
        <f t="shared" ca="1" si="26"/>
        <v>30</v>
      </c>
      <c r="G731" s="7">
        <f t="shared" ca="1" si="27"/>
        <v>4</v>
      </c>
    </row>
    <row r="732" spans="1:7" x14ac:dyDescent="0.35">
      <c r="A732" s="4">
        <v>730</v>
      </c>
      <c r="B732" s="27" t="str">
        <f>'60cm'!A731</f>
        <v>0a</v>
      </c>
      <c r="C732" s="4">
        <v>5</v>
      </c>
      <c r="D732" s="21">
        <v>255</v>
      </c>
      <c r="E732" s="21">
        <v>255</v>
      </c>
      <c r="F732" s="4">
        <f t="shared" ca="1" si="26"/>
        <v>30</v>
      </c>
      <c r="G732" s="7">
        <f t="shared" ca="1" si="27"/>
        <v>4</v>
      </c>
    </row>
    <row r="733" spans="1:7" x14ac:dyDescent="0.35">
      <c r="A733" s="4">
        <v>731</v>
      </c>
      <c r="B733" s="27">
        <f>'60cm'!A732</f>
        <v>9</v>
      </c>
      <c r="C733" s="4">
        <v>4</v>
      </c>
      <c r="D733" s="21">
        <v>255</v>
      </c>
      <c r="E733" s="21">
        <v>255</v>
      </c>
      <c r="F733" s="4">
        <f t="shared" ca="1" si="26"/>
        <v>30</v>
      </c>
      <c r="G733" s="7">
        <f t="shared" ca="1" si="27"/>
        <v>4</v>
      </c>
    </row>
    <row r="734" spans="1:7" x14ac:dyDescent="0.35">
      <c r="A734" s="4">
        <v>732</v>
      </c>
      <c r="B734" s="27">
        <f>'60cm'!A733</f>
        <v>8</v>
      </c>
      <c r="C734" s="4">
        <v>5</v>
      </c>
      <c r="D734" s="21">
        <v>255</v>
      </c>
      <c r="E734" s="21">
        <v>255</v>
      </c>
      <c r="F734" s="4">
        <f t="shared" ca="1" si="26"/>
        <v>30</v>
      </c>
      <c r="G734" s="7">
        <f t="shared" ca="1" si="27"/>
        <v>4</v>
      </c>
    </row>
    <row r="735" spans="1:7" x14ac:dyDescent="0.35">
      <c r="A735" s="4">
        <v>733</v>
      </c>
      <c r="B735" s="27">
        <f>'60cm'!A734</f>
        <v>6</v>
      </c>
      <c r="C735" s="4">
        <v>6</v>
      </c>
      <c r="D735" s="21">
        <v>255</v>
      </c>
      <c r="E735" s="21">
        <v>255</v>
      </c>
      <c r="F735" s="4">
        <f t="shared" ca="1" si="26"/>
        <v>30</v>
      </c>
      <c r="G735" s="7">
        <f t="shared" ca="1" si="27"/>
        <v>4</v>
      </c>
    </row>
    <row r="736" spans="1:7" x14ac:dyDescent="0.35">
      <c r="A736" s="4">
        <v>734</v>
      </c>
      <c r="B736" s="27">
        <f>'60cm'!A735</f>
        <v>6</v>
      </c>
      <c r="C736" s="4">
        <v>5</v>
      </c>
      <c r="D736" s="21">
        <v>255</v>
      </c>
      <c r="E736" s="21">
        <v>255</v>
      </c>
      <c r="F736" s="4">
        <f t="shared" ca="1" si="26"/>
        <v>30</v>
      </c>
      <c r="G736" s="7">
        <f t="shared" ca="1" si="27"/>
        <v>4</v>
      </c>
    </row>
    <row r="737" spans="1:7" x14ac:dyDescent="0.35">
      <c r="A737" s="4">
        <v>735</v>
      </c>
      <c r="B737" s="27">
        <f>'60cm'!A736</f>
        <v>6</v>
      </c>
      <c r="C737" s="4">
        <v>4</v>
      </c>
      <c r="D737" s="21">
        <v>255</v>
      </c>
      <c r="E737" s="21">
        <v>255</v>
      </c>
      <c r="F737" s="4">
        <f t="shared" ca="1" si="26"/>
        <v>30</v>
      </c>
      <c r="G737" s="7">
        <f t="shared" ca="1" si="27"/>
        <v>4</v>
      </c>
    </row>
    <row r="738" spans="1:7" x14ac:dyDescent="0.35">
      <c r="A738" s="4">
        <v>736</v>
      </c>
      <c r="B738" s="27">
        <f>'60cm'!A737</f>
        <v>8</v>
      </c>
      <c r="C738" s="4">
        <v>5</v>
      </c>
      <c r="D738" s="21">
        <v>255</v>
      </c>
      <c r="E738" s="21">
        <v>255</v>
      </c>
      <c r="F738" s="4">
        <f t="shared" ca="1" si="26"/>
        <v>30</v>
      </c>
      <c r="G738" s="7">
        <f t="shared" ca="1" si="27"/>
        <v>4</v>
      </c>
    </row>
    <row r="739" spans="1:7" x14ac:dyDescent="0.35">
      <c r="A739" s="4">
        <v>737</v>
      </c>
      <c r="B739" s="27">
        <f>'60cm'!A738</f>
        <v>8</v>
      </c>
      <c r="C739" s="4">
        <v>5</v>
      </c>
      <c r="D739" s="21">
        <v>255</v>
      </c>
      <c r="E739" s="21">
        <v>255</v>
      </c>
      <c r="F739" s="4">
        <f t="shared" ca="1" si="26"/>
        <v>30</v>
      </c>
      <c r="G739" s="7">
        <f t="shared" ca="1" si="27"/>
        <v>4</v>
      </c>
    </row>
    <row r="740" spans="1:7" x14ac:dyDescent="0.35">
      <c r="A740" s="4">
        <v>738</v>
      </c>
      <c r="B740" s="27">
        <f>'60cm'!A739</f>
        <v>9</v>
      </c>
      <c r="C740" s="4">
        <v>5</v>
      </c>
      <c r="D740" s="21">
        <v>255</v>
      </c>
      <c r="E740" s="21">
        <v>255</v>
      </c>
      <c r="F740" s="4">
        <f t="shared" ca="1" si="26"/>
        <v>30</v>
      </c>
      <c r="G740" s="7">
        <f t="shared" ca="1" si="27"/>
        <v>4</v>
      </c>
    </row>
    <row r="741" spans="1:7" x14ac:dyDescent="0.35">
      <c r="A741" s="4">
        <v>739</v>
      </c>
      <c r="B741" s="27">
        <f>'60cm'!A740</f>
        <v>8</v>
      </c>
      <c r="C741" s="4">
        <v>5</v>
      </c>
      <c r="D741" s="21">
        <v>255</v>
      </c>
      <c r="E741" s="21">
        <v>255</v>
      </c>
      <c r="F741" s="4">
        <f t="shared" ca="1" si="26"/>
        <v>30</v>
      </c>
      <c r="G741" s="7">
        <f t="shared" ca="1" si="27"/>
        <v>4</v>
      </c>
    </row>
    <row r="742" spans="1:7" x14ac:dyDescent="0.35">
      <c r="A742" s="4">
        <v>740</v>
      </c>
      <c r="B742" s="27">
        <f>'60cm'!A741</f>
        <v>5</v>
      </c>
      <c r="C742" s="4">
        <v>6</v>
      </c>
      <c r="D742" s="21">
        <v>255</v>
      </c>
      <c r="E742" s="21">
        <v>255</v>
      </c>
      <c r="F742" s="4">
        <f t="shared" ca="1" si="26"/>
        <v>30</v>
      </c>
      <c r="G742" s="7">
        <f t="shared" ca="1" si="27"/>
        <v>4</v>
      </c>
    </row>
    <row r="743" spans="1:7" x14ac:dyDescent="0.35">
      <c r="A743" s="4">
        <v>741</v>
      </c>
      <c r="B743" s="27">
        <f>'60cm'!A742</f>
        <v>5</v>
      </c>
      <c r="C743" s="4">
        <v>5</v>
      </c>
      <c r="D743" s="21">
        <v>255</v>
      </c>
      <c r="E743" s="21">
        <v>255</v>
      </c>
      <c r="F743" s="4">
        <f t="shared" ca="1" si="26"/>
        <v>30</v>
      </c>
      <c r="G743" s="7">
        <f t="shared" ca="1" si="27"/>
        <v>4</v>
      </c>
    </row>
    <row r="744" spans="1:7" x14ac:dyDescent="0.35">
      <c r="A744" s="4">
        <v>742</v>
      </c>
      <c r="B744" s="27">
        <f>'60cm'!A743</f>
        <v>6</v>
      </c>
      <c r="C744" s="4">
        <v>5</v>
      </c>
      <c r="D744" s="21">
        <v>255</v>
      </c>
      <c r="E744" s="21">
        <v>255</v>
      </c>
      <c r="F744" s="4">
        <f t="shared" ca="1" si="26"/>
        <v>30</v>
      </c>
      <c r="G744" s="7">
        <f t="shared" ca="1" si="27"/>
        <v>4</v>
      </c>
    </row>
    <row r="745" spans="1:7" x14ac:dyDescent="0.35">
      <c r="A745" s="4">
        <v>743</v>
      </c>
      <c r="B745" s="27">
        <f>'60cm'!A744</f>
        <v>6</v>
      </c>
      <c r="C745" s="4">
        <v>5</v>
      </c>
      <c r="D745" s="21">
        <v>255</v>
      </c>
      <c r="E745" s="21">
        <v>255</v>
      </c>
      <c r="F745" s="4">
        <f t="shared" ca="1" si="26"/>
        <v>30</v>
      </c>
      <c r="G745" s="7">
        <f t="shared" ca="1" si="27"/>
        <v>4</v>
      </c>
    </row>
    <row r="746" spans="1:7" x14ac:dyDescent="0.35">
      <c r="A746" s="4">
        <v>744</v>
      </c>
      <c r="B746" s="27">
        <f>'60cm'!A745</f>
        <v>6</v>
      </c>
      <c r="C746" s="4">
        <v>4</v>
      </c>
      <c r="D746" s="21">
        <v>255</v>
      </c>
      <c r="E746" s="21">
        <v>255</v>
      </c>
      <c r="F746" s="4">
        <f t="shared" ca="1" si="26"/>
        <v>30</v>
      </c>
      <c r="G746" s="7">
        <f t="shared" ca="1" si="27"/>
        <v>4</v>
      </c>
    </row>
    <row r="747" spans="1:7" x14ac:dyDescent="0.35">
      <c r="A747" s="4">
        <v>745</v>
      </c>
      <c r="B747" s="27">
        <f>'60cm'!A746</f>
        <v>6</v>
      </c>
      <c r="C747" s="4">
        <v>4</v>
      </c>
      <c r="D747" s="21">
        <v>255</v>
      </c>
      <c r="E747" s="21">
        <v>255</v>
      </c>
      <c r="F747" s="4">
        <f t="shared" ca="1" si="26"/>
        <v>30</v>
      </c>
      <c r="G747" s="7">
        <f t="shared" ca="1" si="27"/>
        <v>4</v>
      </c>
    </row>
    <row r="748" spans="1:7" x14ac:dyDescent="0.35">
      <c r="A748" s="4">
        <v>746</v>
      </c>
      <c r="B748" s="27">
        <f>'60cm'!A747</f>
        <v>8</v>
      </c>
      <c r="C748" s="4">
        <v>5</v>
      </c>
      <c r="D748" s="21">
        <v>255</v>
      </c>
      <c r="E748" s="21">
        <v>255</v>
      </c>
      <c r="F748" s="4">
        <f t="shared" ca="1" si="26"/>
        <v>30</v>
      </c>
      <c r="G748" s="7">
        <f t="shared" ca="1" si="27"/>
        <v>4</v>
      </c>
    </row>
    <row r="749" spans="1:7" x14ac:dyDescent="0.35">
      <c r="A749" s="4">
        <v>747</v>
      </c>
      <c r="B749" s="27">
        <f>'60cm'!A748</f>
        <v>7</v>
      </c>
      <c r="C749" s="4">
        <v>4</v>
      </c>
      <c r="D749" s="21">
        <v>255</v>
      </c>
      <c r="E749" s="21">
        <v>255</v>
      </c>
      <c r="F749" s="4">
        <f t="shared" ca="1" si="26"/>
        <v>30</v>
      </c>
      <c r="G749" s="7">
        <f t="shared" ca="1" si="27"/>
        <v>4</v>
      </c>
    </row>
    <row r="750" spans="1:7" x14ac:dyDescent="0.35">
      <c r="A750" s="4">
        <v>748</v>
      </c>
      <c r="B750" s="27">
        <f>'60cm'!A749</f>
        <v>4</v>
      </c>
      <c r="C750" s="4">
        <v>4</v>
      </c>
      <c r="D750" s="21">
        <v>255</v>
      </c>
      <c r="E750" s="21">
        <v>255</v>
      </c>
      <c r="F750" s="4">
        <f t="shared" ca="1" si="26"/>
        <v>30</v>
      </c>
      <c r="G750" s="7">
        <f t="shared" ca="1" si="27"/>
        <v>4</v>
      </c>
    </row>
    <row r="751" spans="1:7" x14ac:dyDescent="0.35">
      <c r="A751" s="4">
        <v>749</v>
      </c>
      <c r="B751" s="27">
        <f>'60cm'!A750</f>
        <v>4</v>
      </c>
      <c r="C751" s="4">
        <v>4</v>
      </c>
      <c r="D751" s="21">
        <v>255</v>
      </c>
      <c r="E751" s="21">
        <v>255</v>
      </c>
      <c r="F751" s="4">
        <f t="shared" ca="1" si="26"/>
        <v>30</v>
      </c>
      <c r="G751" s="7">
        <f t="shared" ca="1" si="27"/>
        <v>4</v>
      </c>
    </row>
    <row r="752" spans="1:7" x14ac:dyDescent="0.35">
      <c r="A752" s="4">
        <v>750</v>
      </c>
      <c r="B752" s="27">
        <f>'60cm'!A751</f>
        <v>4</v>
      </c>
      <c r="C752" s="4">
        <v>4</v>
      </c>
      <c r="D752" s="21">
        <v>255</v>
      </c>
      <c r="E752" s="21">
        <v>255</v>
      </c>
      <c r="F752" s="4">
        <f t="shared" ca="1" si="26"/>
        <v>30</v>
      </c>
      <c r="G752" s="7">
        <f t="shared" ca="1" si="27"/>
        <v>4</v>
      </c>
    </row>
    <row r="753" spans="1:7" x14ac:dyDescent="0.35">
      <c r="A753" s="4">
        <v>751</v>
      </c>
      <c r="B753" s="27">
        <f>'60cm'!A752</f>
        <v>4</v>
      </c>
      <c r="C753" s="4">
        <v>4</v>
      </c>
      <c r="D753" s="21">
        <v>255</v>
      </c>
      <c r="E753" s="21">
        <v>255</v>
      </c>
      <c r="F753" s="4">
        <f t="shared" ca="1" si="26"/>
        <v>30</v>
      </c>
      <c r="G753" s="7">
        <f t="shared" ca="1" si="27"/>
        <v>4</v>
      </c>
    </row>
    <row r="754" spans="1:7" x14ac:dyDescent="0.35">
      <c r="A754" s="4">
        <v>752</v>
      </c>
      <c r="B754" s="27">
        <f>'60cm'!A753</f>
        <v>6</v>
      </c>
      <c r="C754" s="4">
        <v>4</v>
      </c>
      <c r="D754" s="21">
        <v>255</v>
      </c>
      <c r="E754" s="21">
        <v>255</v>
      </c>
      <c r="F754" s="4">
        <f t="shared" ca="1" si="26"/>
        <v>30</v>
      </c>
      <c r="G754" s="7">
        <f t="shared" ca="1" si="27"/>
        <v>4</v>
      </c>
    </row>
    <row r="755" spans="1:7" x14ac:dyDescent="0.35">
      <c r="A755" s="4">
        <v>753</v>
      </c>
      <c r="B755" s="27">
        <f>'60cm'!A754</f>
        <v>7</v>
      </c>
      <c r="C755" s="4">
        <v>5</v>
      </c>
      <c r="D755" s="21">
        <v>255</v>
      </c>
      <c r="E755" s="21">
        <v>255</v>
      </c>
      <c r="F755" s="4">
        <f t="shared" ca="1" si="26"/>
        <v>30</v>
      </c>
      <c r="G755" s="7">
        <f t="shared" ca="1" si="27"/>
        <v>4</v>
      </c>
    </row>
    <row r="756" spans="1:7" x14ac:dyDescent="0.35">
      <c r="A756" s="4">
        <v>754</v>
      </c>
      <c r="B756" s="27">
        <f>'60cm'!A755</f>
        <v>8</v>
      </c>
      <c r="C756" s="4">
        <v>5</v>
      </c>
      <c r="D756" s="21">
        <v>255</v>
      </c>
      <c r="E756" s="21">
        <v>255</v>
      </c>
      <c r="F756" s="4">
        <f t="shared" ca="1" si="26"/>
        <v>30</v>
      </c>
      <c r="G756" s="7">
        <f t="shared" ca="1" si="27"/>
        <v>4</v>
      </c>
    </row>
    <row r="757" spans="1:7" x14ac:dyDescent="0.35">
      <c r="A757" s="4">
        <v>755</v>
      </c>
      <c r="B757" s="27">
        <f>'60cm'!A756</f>
        <v>8</v>
      </c>
      <c r="C757" s="4">
        <v>4</v>
      </c>
      <c r="D757" s="21">
        <v>255</v>
      </c>
      <c r="E757" s="21">
        <v>255</v>
      </c>
      <c r="F757" s="4">
        <f t="shared" ca="1" si="26"/>
        <v>30</v>
      </c>
      <c r="G757" s="7">
        <f t="shared" ca="1" si="27"/>
        <v>4</v>
      </c>
    </row>
    <row r="758" spans="1:7" x14ac:dyDescent="0.35">
      <c r="A758" s="4">
        <v>756</v>
      </c>
      <c r="B758" s="27">
        <f>'60cm'!A757</f>
        <v>8</v>
      </c>
      <c r="C758" s="4">
        <v>5</v>
      </c>
      <c r="D758" s="21">
        <v>255</v>
      </c>
      <c r="E758" s="21">
        <v>255</v>
      </c>
      <c r="F758" s="4">
        <f t="shared" ca="1" si="26"/>
        <v>30</v>
      </c>
      <c r="G758" s="7">
        <f t="shared" ca="1" si="27"/>
        <v>4</v>
      </c>
    </row>
    <row r="759" spans="1:7" x14ac:dyDescent="0.35">
      <c r="A759" s="4">
        <v>757</v>
      </c>
      <c r="B759" s="27" t="str">
        <f>'60cm'!A758</f>
        <v>0a</v>
      </c>
      <c r="C759" s="4">
        <v>5</v>
      </c>
      <c r="D759" s="21">
        <v>255</v>
      </c>
      <c r="E759" s="21">
        <v>255</v>
      </c>
      <c r="F759" s="4">
        <f t="shared" ca="1" si="26"/>
        <v>30</v>
      </c>
      <c r="G759" s="7">
        <f t="shared" ca="1" si="27"/>
        <v>4</v>
      </c>
    </row>
    <row r="760" spans="1:7" x14ac:dyDescent="0.35">
      <c r="A760" s="4">
        <v>758</v>
      </c>
      <c r="B760" s="27" t="str">
        <f>'60cm'!A759</f>
        <v>0a</v>
      </c>
      <c r="C760" s="4">
        <v>4</v>
      </c>
      <c r="D760" s="21">
        <v>255</v>
      </c>
      <c r="E760" s="21">
        <v>255</v>
      </c>
      <c r="F760" s="4">
        <f t="shared" ca="1" si="26"/>
        <v>30</v>
      </c>
      <c r="G760" s="7">
        <f t="shared" ca="1" si="27"/>
        <v>4</v>
      </c>
    </row>
    <row r="761" spans="1:7" x14ac:dyDescent="0.35">
      <c r="A761" s="4">
        <v>759</v>
      </c>
      <c r="B761" s="27" t="str">
        <f>'60cm'!A760</f>
        <v>0a</v>
      </c>
      <c r="C761" s="4">
        <v>5</v>
      </c>
      <c r="D761" s="21">
        <v>255</v>
      </c>
      <c r="E761" s="21">
        <v>255</v>
      </c>
      <c r="F761" s="4">
        <f t="shared" ca="1" si="26"/>
        <v>30</v>
      </c>
      <c r="G761" s="7">
        <f t="shared" ca="1" si="27"/>
        <v>4</v>
      </c>
    </row>
    <row r="762" spans="1:7" x14ac:dyDescent="0.35">
      <c r="A762" s="4">
        <v>760</v>
      </c>
      <c r="B762" s="27">
        <f>'60cm'!A761</f>
        <v>9</v>
      </c>
      <c r="C762" s="4">
        <v>4</v>
      </c>
      <c r="D762" s="21">
        <v>255</v>
      </c>
      <c r="E762" s="21">
        <v>255</v>
      </c>
      <c r="F762" s="4">
        <f t="shared" ca="1" si="26"/>
        <v>30</v>
      </c>
      <c r="G762" s="7">
        <f t="shared" ca="1" si="27"/>
        <v>4</v>
      </c>
    </row>
    <row r="763" spans="1:7" x14ac:dyDescent="0.35">
      <c r="A763" s="4">
        <v>761</v>
      </c>
      <c r="B763" s="27">
        <f>'60cm'!A762</f>
        <v>8</v>
      </c>
      <c r="C763" s="4">
        <v>4</v>
      </c>
      <c r="D763" s="21">
        <v>255</v>
      </c>
      <c r="E763" s="21">
        <v>255</v>
      </c>
      <c r="F763" s="4">
        <f t="shared" ca="1" si="26"/>
        <v>30</v>
      </c>
      <c r="G763" s="7">
        <f t="shared" ca="1" si="27"/>
        <v>4</v>
      </c>
    </row>
    <row r="764" spans="1:7" x14ac:dyDescent="0.35">
      <c r="A764" s="4">
        <v>762</v>
      </c>
      <c r="B764" s="27">
        <f>'60cm'!A763</f>
        <v>8</v>
      </c>
      <c r="C764" s="4">
        <v>4</v>
      </c>
      <c r="D764" s="21">
        <v>255</v>
      </c>
      <c r="E764" s="21">
        <v>255</v>
      </c>
      <c r="F764" s="4">
        <f t="shared" ca="1" si="26"/>
        <v>30</v>
      </c>
      <c r="G764" s="7">
        <f t="shared" ca="1" si="27"/>
        <v>4</v>
      </c>
    </row>
    <row r="765" spans="1:7" x14ac:dyDescent="0.35">
      <c r="A765" s="4">
        <v>763</v>
      </c>
      <c r="B765" s="27">
        <f>'60cm'!A764</f>
        <v>9</v>
      </c>
      <c r="C765" s="4">
        <v>5</v>
      </c>
      <c r="D765" s="21">
        <v>255</v>
      </c>
      <c r="E765" s="21">
        <v>255</v>
      </c>
      <c r="F765" s="4">
        <f t="shared" ca="1" si="26"/>
        <v>30</v>
      </c>
      <c r="G765" s="7">
        <f t="shared" ca="1" si="27"/>
        <v>4</v>
      </c>
    </row>
    <row r="766" spans="1:7" x14ac:dyDescent="0.35">
      <c r="A766" s="4">
        <v>764</v>
      </c>
      <c r="B766" s="27">
        <f>'60cm'!A765</f>
        <v>9</v>
      </c>
      <c r="C766" s="4">
        <v>5</v>
      </c>
      <c r="D766" s="21">
        <v>255</v>
      </c>
      <c r="E766" s="21">
        <v>255</v>
      </c>
      <c r="F766" s="4">
        <f t="shared" ca="1" si="26"/>
        <v>30</v>
      </c>
      <c r="G766" s="7">
        <f t="shared" ca="1" si="27"/>
        <v>4</v>
      </c>
    </row>
    <row r="767" spans="1:7" x14ac:dyDescent="0.35">
      <c r="A767" s="4">
        <v>765</v>
      </c>
      <c r="B767" s="27">
        <f>'60cm'!A766</f>
        <v>9</v>
      </c>
      <c r="C767" s="4">
        <v>6</v>
      </c>
      <c r="D767" s="21">
        <v>255</v>
      </c>
      <c r="E767" s="21">
        <v>255</v>
      </c>
      <c r="F767" s="4">
        <f t="shared" ca="1" si="26"/>
        <v>30</v>
      </c>
      <c r="G767" s="7">
        <f t="shared" ca="1" si="27"/>
        <v>4</v>
      </c>
    </row>
    <row r="768" spans="1:7" x14ac:dyDescent="0.35">
      <c r="A768" s="4">
        <v>766</v>
      </c>
      <c r="B768" s="27">
        <f>'60cm'!A767</f>
        <v>9</v>
      </c>
      <c r="C768" s="4">
        <v>6</v>
      </c>
      <c r="D768" s="21">
        <v>255</v>
      </c>
      <c r="E768" s="21">
        <v>255</v>
      </c>
      <c r="F768" s="4">
        <f t="shared" ca="1" si="26"/>
        <v>30</v>
      </c>
      <c r="G768" s="7">
        <f t="shared" ca="1" si="27"/>
        <v>4</v>
      </c>
    </row>
    <row r="769" spans="1:12" x14ac:dyDescent="0.35">
      <c r="A769" s="4">
        <v>767</v>
      </c>
      <c r="B769" s="27">
        <f>'60cm'!A768</f>
        <v>8</v>
      </c>
      <c r="C769" s="4">
        <v>6</v>
      </c>
      <c r="D769" s="21">
        <v>255</v>
      </c>
      <c r="E769" s="21">
        <v>255</v>
      </c>
      <c r="F769" s="4">
        <f t="shared" ca="1" si="26"/>
        <v>30</v>
      </c>
      <c r="G769" s="7">
        <f t="shared" ca="1" si="27"/>
        <v>4</v>
      </c>
    </row>
    <row r="770" spans="1:12" x14ac:dyDescent="0.35">
      <c r="A770" s="4">
        <v>768</v>
      </c>
      <c r="B770" s="27">
        <f>'60cm'!A769</f>
        <v>5</v>
      </c>
      <c r="C770" s="4">
        <v>5</v>
      </c>
      <c r="D770" s="21">
        <v>255</v>
      </c>
      <c r="E770" s="21">
        <v>255</v>
      </c>
      <c r="F770" s="4">
        <f t="shared" ca="1" si="26"/>
        <v>30</v>
      </c>
      <c r="G770" s="7">
        <f t="shared" ca="1" si="27"/>
        <v>4</v>
      </c>
      <c r="L770" s="22" t="s">
        <v>27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B847-00B3-41DE-AE88-412310551F15}">
  <dimension ref="A1:K18"/>
  <sheetViews>
    <sheetView tabSelected="1" workbookViewId="0">
      <selection sqref="A1:XFD1048576"/>
    </sheetView>
  </sheetViews>
  <sheetFormatPr defaultRowHeight="14.5" x14ac:dyDescent="0.35"/>
  <cols>
    <col min="1" max="1" width="15.1796875" style="33" bestFit="1" customWidth="1"/>
    <col min="2" max="2" width="24.54296875" style="33" bestFit="1" customWidth="1"/>
    <col min="3" max="3" width="23.36328125" style="33" customWidth="1"/>
    <col min="4" max="4" width="26.54296875" style="33" bestFit="1" customWidth="1"/>
    <col min="5" max="5" width="26.54296875" style="33" customWidth="1"/>
    <col min="6" max="6" width="35.1796875" style="33" bestFit="1" customWidth="1"/>
    <col min="7" max="7" width="44.54296875" style="33" customWidth="1"/>
    <col min="8" max="8" width="51.54296875" style="51" bestFit="1" customWidth="1"/>
    <col min="9" max="9" width="21.1796875" style="33" bestFit="1" customWidth="1"/>
    <col min="10" max="10" width="19" style="33" customWidth="1"/>
    <col min="11" max="11" width="19.7265625" style="33" bestFit="1" customWidth="1"/>
    <col min="12" max="16384" width="8.7265625" style="33"/>
  </cols>
  <sheetData>
    <row r="1" spans="1:11" ht="15" thickBot="1" x14ac:dyDescent="0.4">
      <c r="A1" s="29" t="s">
        <v>145</v>
      </c>
      <c r="B1" s="30" t="s">
        <v>146</v>
      </c>
      <c r="C1" s="31" t="s">
        <v>147</v>
      </c>
      <c r="D1" s="31" t="s">
        <v>148</v>
      </c>
      <c r="E1" s="31" t="s">
        <v>149</v>
      </c>
      <c r="F1" s="31" t="s">
        <v>150</v>
      </c>
      <c r="G1" s="31" t="s">
        <v>151</v>
      </c>
      <c r="H1" s="32" t="s">
        <v>152</v>
      </c>
    </row>
    <row r="2" spans="1:11" s="38" customFormat="1" ht="15" thickBot="1" x14ac:dyDescent="0.4">
      <c r="A2" s="34" t="s">
        <v>153</v>
      </c>
      <c r="B2" s="35" t="s">
        <v>154</v>
      </c>
      <c r="C2" s="36" t="s">
        <v>155</v>
      </c>
      <c r="D2" s="36" t="s">
        <v>156</v>
      </c>
      <c r="E2" s="36" t="s">
        <v>157</v>
      </c>
      <c r="F2" s="36" t="s">
        <v>158</v>
      </c>
      <c r="G2" s="36" t="s">
        <v>159</v>
      </c>
      <c r="H2" s="37" t="s">
        <v>160</v>
      </c>
    </row>
    <row r="3" spans="1:11" x14ac:dyDescent="0.35">
      <c r="A3" s="39" t="s">
        <v>28</v>
      </c>
      <c r="B3" s="40">
        <v>1.5</v>
      </c>
      <c r="C3" s="40">
        <v>2287</v>
      </c>
      <c r="D3" s="40">
        <v>343</v>
      </c>
      <c r="E3" s="40">
        <v>50</v>
      </c>
      <c r="F3" s="41">
        <f>HEX2DEC(C3)*POWER(10,-6)*$D$3/2</f>
        <v>1.5158885</v>
      </c>
      <c r="G3" s="40">
        <f>ROUND(HEX2DEC(C3)/($E$3),0)</f>
        <v>177</v>
      </c>
      <c r="H3" s="42">
        <f>ROUND(B3*2/($E$3*POWER(10,-6)*$D$3),0)</f>
        <v>175</v>
      </c>
    </row>
    <row r="4" spans="1:11" ht="15" thickBot="1" x14ac:dyDescent="0.4">
      <c r="A4" s="43" t="s">
        <v>29</v>
      </c>
      <c r="B4" s="44">
        <v>1.5</v>
      </c>
      <c r="C4" s="44" t="s">
        <v>161</v>
      </c>
      <c r="D4" s="44"/>
      <c r="E4" s="44"/>
      <c r="F4" s="45" t="s">
        <v>162</v>
      </c>
      <c r="G4" s="44" t="s">
        <v>162</v>
      </c>
      <c r="H4" s="46">
        <f t="shared" ref="H4:H12" si="0">ROUND(B4*2/($E$3*POWER(10,-6)*$D$3),0)</f>
        <v>175</v>
      </c>
    </row>
    <row r="5" spans="1:11" x14ac:dyDescent="0.35">
      <c r="A5" s="39" t="s">
        <v>28</v>
      </c>
      <c r="B5" s="40">
        <v>1.1000000000000001</v>
      </c>
      <c r="C5" s="40">
        <v>1925</v>
      </c>
      <c r="D5" s="40"/>
      <c r="E5" s="40"/>
      <c r="F5" s="41">
        <f t="shared" ref="F5:F11" si="1">HEX2DEC(C5)*POWER(10,-6)*$D$3/2</f>
        <v>1.1039455</v>
      </c>
      <c r="G5" s="40">
        <f t="shared" ref="G5:G11" si="2">ROUND(HEX2DEC(C5)/($E$3),0)</f>
        <v>129</v>
      </c>
      <c r="H5" s="42">
        <f t="shared" si="0"/>
        <v>128</v>
      </c>
    </row>
    <row r="6" spans="1:11" ht="15" thickBot="1" x14ac:dyDescent="0.4">
      <c r="A6" s="43" t="s">
        <v>29</v>
      </c>
      <c r="B6" s="44">
        <v>1.1000000000000001</v>
      </c>
      <c r="C6" s="44" t="s">
        <v>163</v>
      </c>
      <c r="D6" s="44"/>
      <c r="E6" s="44"/>
      <c r="F6" s="47">
        <f t="shared" si="1"/>
        <v>1.1109769999999999</v>
      </c>
      <c r="G6" s="44">
        <f t="shared" si="2"/>
        <v>130</v>
      </c>
      <c r="H6" s="46">
        <f t="shared" si="0"/>
        <v>128</v>
      </c>
    </row>
    <row r="7" spans="1:11" x14ac:dyDescent="0.35">
      <c r="A7" s="39" t="s">
        <v>28</v>
      </c>
      <c r="B7" s="40">
        <v>0.3</v>
      </c>
      <c r="C7" s="40" t="s">
        <v>164</v>
      </c>
      <c r="D7" s="40"/>
      <c r="E7" s="40"/>
      <c r="F7" s="48">
        <f t="shared" si="1"/>
        <v>0.99401399999999995</v>
      </c>
      <c r="G7" s="40">
        <f t="shared" si="2"/>
        <v>116</v>
      </c>
      <c r="H7" s="42">
        <f t="shared" si="0"/>
        <v>35</v>
      </c>
    </row>
    <row r="8" spans="1:11" ht="15" thickBot="1" x14ac:dyDescent="0.4">
      <c r="A8" s="43" t="s">
        <v>29</v>
      </c>
      <c r="B8" s="44">
        <v>0.3</v>
      </c>
      <c r="C8" s="44" t="s">
        <v>161</v>
      </c>
      <c r="D8" s="44"/>
      <c r="E8" s="44"/>
      <c r="F8" s="45" t="s">
        <v>165</v>
      </c>
      <c r="G8" s="44" t="s">
        <v>165</v>
      </c>
      <c r="H8" s="46">
        <f t="shared" si="0"/>
        <v>35</v>
      </c>
    </row>
    <row r="9" spans="1:11" x14ac:dyDescent="0.35">
      <c r="A9" s="39" t="s">
        <v>28</v>
      </c>
      <c r="B9" s="40">
        <v>0.4</v>
      </c>
      <c r="C9" s="40">
        <v>1732</v>
      </c>
      <c r="D9" s="40"/>
      <c r="E9" s="40"/>
      <c r="F9" s="48">
        <f t="shared" si="1"/>
        <v>1.018367</v>
      </c>
      <c r="G9" s="40">
        <f t="shared" si="2"/>
        <v>119</v>
      </c>
      <c r="H9" s="42">
        <f t="shared" si="0"/>
        <v>47</v>
      </c>
    </row>
    <row r="10" spans="1:11" ht="15" thickBot="1" x14ac:dyDescent="0.4">
      <c r="A10" s="43" t="s">
        <v>29</v>
      </c>
      <c r="B10" s="44">
        <v>0.4</v>
      </c>
      <c r="C10" s="44" t="s">
        <v>161</v>
      </c>
      <c r="D10" s="44"/>
      <c r="E10" s="44"/>
      <c r="F10" s="45" t="s">
        <v>165</v>
      </c>
      <c r="G10" s="44" t="s">
        <v>165</v>
      </c>
      <c r="H10" s="46">
        <f t="shared" si="0"/>
        <v>47</v>
      </c>
    </row>
    <row r="11" spans="1:11" x14ac:dyDescent="0.35">
      <c r="A11" s="39" t="s">
        <v>28</v>
      </c>
      <c r="B11" s="40">
        <v>0.6</v>
      </c>
      <c r="C11" s="40" t="s">
        <v>166</v>
      </c>
      <c r="D11" s="40"/>
      <c r="E11" s="40"/>
      <c r="F11" s="48">
        <f t="shared" si="1"/>
        <v>1.2241669999999998</v>
      </c>
      <c r="G11" s="40">
        <f t="shared" si="2"/>
        <v>143</v>
      </c>
      <c r="H11" s="42">
        <f t="shared" si="0"/>
        <v>70</v>
      </c>
    </row>
    <row r="12" spans="1:11" ht="15" thickBot="1" x14ac:dyDescent="0.4">
      <c r="A12" s="43" t="s">
        <v>29</v>
      </c>
      <c r="B12" s="44">
        <v>0.6</v>
      </c>
      <c r="C12" s="49" t="s">
        <v>161</v>
      </c>
      <c r="D12" s="44"/>
      <c r="E12" s="44"/>
      <c r="F12" s="45" t="s">
        <v>165</v>
      </c>
      <c r="G12" s="44" t="s">
        <v>165</v>
      </c>
      <c r="H12" s="46">
        <f t="shared" si="0"/>
        <v>70</v>
      </c>
    </row>
    <row r="13" spans="1:11" x14ac:dyDescent="0.35">
      <c r="G13" s="50"/>
      <c r="H13" s="33"/>
    </row>
    <row r="14" spans="1:11" x14ac:dyDescent="0.35">
      <c r="G14" s="50"/>
      <c r="H14" s="33"/>
      <c r="K14" s="33">
        <f>J14*2/($H$3*POWER(10,-6)*$G$3)</f>
        <v>0</v>
      </c>
    </row>
    <row r="15" spans="1:11" x14ac:dyDescent="0.35">
      <c r="G15" s="50"/>
      <c r="H15" s="33"/>
    </row>
    <row r="16" spans="1:11" x14ac:dyDescent="0.35">
      <c r="G16" s="50"/>
      <c r="H16" s="33"/>
    </row>
    <row r="17" spans="7:8" x14ac:dyDescent="0.35">
      <c r="G17" s="50"/>
      <c r="H17" s="33"/>
    </row>
    <row r="18" spans="7:8" x14ac:dyDescent="0.35">
      <c r="H18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D292-545B-4810-85D2-EDD2FBD35AD3}">
  <dimension ref="A1:B769"/>
  <sheetViews>
    <sheetView workbookViewId="0">
      <selection sqref="A1:B1"/>
    </sheetView>
  </sheetViews>
  <sheetFormatPr defaultRowHeight="14.5" x14ac:dyDescent="0.35"/>
  <cols>
    <col min="1" max="2" width="8.7265625" style="23"/>
  </cols>
  <sheetData>
    <row r="1" spans="1:2" x14ac:dyDescent="0.35">
      <c r="A1" s="23" t="s">
        <v>28</v>
      </c>
      <c r="B1" s="23" t="s">
        <v>29</v>
      </c>
    </row>
    <row r="2" spans="1:2" x14ac:dyDescent="0.35">
      <c r="A2" s="23">
        <v>4</v>
      </c>
      <c r="B2" s="23">
        <v>41</v>
      </c>
    </row>
    <row r="3" spans="1:2" x14ac:dyDescent="0.35">
      <c r="A3" s="23">
        <v>4</v>
      </c>
      <c r="B3" s="23">
        <v>36</v>
      </c>
    </row>
    <row r="4" spans="1:2" x14ac:dyDescent="0.35">
      <c r="A4" s="23">
        <v>5</v>
      </c>
      <c r="B4" s="23">
        <v>27</v>
      </c>
    </row>
    <row r="5" spans="1:2" x14ac:dyDescent="0.35">
      <c r="A5" s="23">
        <v>5</v>
      </c>
      <c r="B5" s="23">
        <v>19</v>
      </c>
    </row>
    <row r="6" spans="1:2" x14ac:dyDescent="0.35">
      <c r="A6" s="23">
        <v>6</v>
      </c>
      <c r="B6" s="23">
        <v>11</v>
      </c>
    </row>
    <row r="7" spans="1:2" x14ac:dyDescent="0.35">
      <c r="A7" s="23">
        <v>6</v>
      </c>
      <c r="B7" s="23" t="s">
        <v>30</v>
      </c>
    </row>
    <row r="8" spans="1:2" x14ac:dyDescent="0.35">
      <c r="A8" s="23">
        <v>6</v>
      </c>
      <c r="B8" s="23">
        <v>6</v>
      </c>
    </row>
    <row r="9" spans="1:2" x14ac:dyDescent="0.35">
      <c r="A9" s="23">
        <v>7</v>
      </c>
      <c r="B9" s="23">
        <v>4</v>
      </c>
    </row>
    <row r="10" spans="1:2" x14ac:dyDescent="0.35">
      <c r="A10" s="23">
        <v>6</v>
      </c>
      <c r="B10" s="23">
        <v>3</v>
      </c>
    </row>
    <row r="11" spans="1:2" x14ac:dyDescent="0.35">
      <c r="A11" s="23">
        <v>6</v>
      </c>
      <c r="B11" s="23">
        <v>2</v>
      </c>
    </row>
    <row r="12" spans="1:2" x14ac:dyDescent="0.35">
      <c r="A12" s="23">
        <v>8</v>
      </c>
      <c r="B12" s="23">
        <v>1</v>
      </c>
    </row>
    <row r="13" spans="1:2" x14ac:dyDescent="0.35">
      <c r="A13" s="23">
        <v>8</v>
      </c>
      <c r="B13" s="23">
        <v>1</v>
      </c>
    </row>
    <row r="14" spans="1:2" x14ac:dyDescent="0.35">
      <c r="A14" s="23">
        <v>8</v>
      </c>
      <c r="B14" s="23">
        <v>1</v>
      </c>
    </row>
    <row r="15" spans="1:2" x14ac:dyDescent="0.35">
      <c r="A15" s="23">
        <v>6</v>
      </c>
      <c r="B15" s="23">
        <v>1</v>
      </c>
    </row>
    <row r="16" spans="1:2" x14ac:dyDescent="0.35">
      <c r="A16" s="23">
        <v>7</v>
      </c>
      <c r="B16" s="23">
        <v>0</v>
      </c>
    </row>
    <row r="17" spans="1:2" x14ac:dyDescent="0.35">
      <c r="A17" s="23" t="s">
        <v>30</v>
      </c>
      <c r="B17" s="23">
        <v>0</v>
      </c>
    </row>
    <row r="18" spans="1:2" x14ac:dyDescent="0.35">
      <c r="A18" s="23">
        <v>7</v>
      </c>
      <c r="B18" s="23">
        <v>0</v>
      </c>
    </row>
    <row r="19" spans="1:2" x14ac:dyDescent="0.35">
      <c r="A19" s="23">
        <v>4</v>
      </c>
      <c r="B19" s="23">
        <v>0</v>
      </c>
    </row>
    <row r="20" spans="1:2" x14ac:dyDescent="0.35">
      <c r="A20" s="23">
        <v>5</v>
      </c>
      <c r="B20" s="23">
        <v>0</v>
      </c>
    </row>
    <row r="21" spans="1:2" x14ac:dyDescent="0.35">
      <c r="A21" s="23">
        <v>5</v>
      </c>
      <c r="B21" s="23">
        <v>0</v>
      </c>
    </row>
    <row r="22" spans="1:2" x14ac:dyDescent="0.35">
      <c r="A22" s="23">
        <v>5</v>
      </c>
      <c r="B22" s="23">
        <v>0</v>
      </c>
    </row>
    <row r="23" spans="1:2" x14ac:dyDescent="0.35">
      <c r="A23" s="23">
        <v>4</v>
      </c>
      <c r="B23" s="23">
        <v>0</v>
      </c>
    </row>
    <row r="24" spans="1:2" x14ac:dyDescent="0.35">
      <c r="A24" s="23">
        <v>4</v>
      </c>
      <c r="B24" s="23">
        <v>0</v>
      </c>
    </row>
    <row r="25" spans="1:2" x14ac:dyDescent="0.35">
      <c r="A25" s="23">
        <v>4</v>
      </c>
      <c r="B25" s="23">
        <v>0</v>
      </c>
    </row>
    <row r="26" spans="1:2" x14ac:dyDescent="0.35">
      <c r="A26" s="23">
        <v>4</v>
      </c>
      <c r="B26" s="23">
        <v>0</v>
      </c>
    </row>
    <row r="27" spans="1:2" x14ac:dyDescent="0.35">
      <c r="A27" s="23">
        <v>6</v>
      </c>
      <c r="B27" s="23">
        <v>0</v>
      </c>
    </row>
    <row r="28" spans="1:2" x14ac:dyDescent="0.35">
      <c r="A28" s="23">
        <v>6</v>
      </c>
      <c r="B28" s="23">
        <v>0</v>
      </c>
    </row>
    <row r="29" spans="1:2" x14ac:dyDescent="0.35">
      <c r="A29" s="23">
        <v>6</v>
      </c>
      <c r="B29" s="23">
        <v>0</v>
      </c>
    </row>
    <row r="30" spans="1:2" x14ac:dyDescent="0.35">
      <c r="A30" s="23">
        <v>8</v>
      </c>
      <c r="B30" s="23">
        <v>0</v>
      </c>
    </row>
    <row r="31" spans="1:2" x14ac:dyDescent="0.35">
      <c r="A31" s="23">
        <v>8</v>
      </c>
      <c r="B31" s="23">
        <v>0</v>
      </c>
    </row>
    <row r="32" spans="1:2" x14ac:dyDescent="0.35">
      <c r="A32" s="23">
        <v>5</v>
      </c>
      <c r="B32" s="23">
        <v>0</v>
      </c>
    </row>
    <row r="33" spans="1:2" x14ac:dyDescent="0.35">
      <c r="A33" s="23">
        <v>5</v>
      </c>
      <c r="B33" s="23">
        <v>0</v>
      </c>
    </row>
    <row r="34" spans="1:2" x14ac:dyDescent="0.35">
      <c r="A34" s="23">
        <v>7</v>
      </c>
      <c r="B34" s="23">
        <v>0</v>
      </c>
    </row>
    <row r="35" spans="1:2" x14ac:dyDescent="0.35">
      <c r="A35" s="23" t="s">
        <v>30</v>
      </c>
      <c r="B35" s="23">
        <v>0</v>
      </c>
    </row>
    <row r="36" spans="1:2" x14ac:dyDescent="0.35">
      <c r="A36" s="23" t="s">
        <v>31</v>
      </c>
      <c r="B36" s="23">
        <v>0</v>
      </c>
    </row>
    <row r="37" spans="1:2" x14ac:dyDescent="0.35">
      <c r="A37" s="23" t="s">
        <v>32</v>
      </c>
      <c r="B37" s="23">
        <v>0</v>
      </c>
    </row>
    <row r="38" spans="1:2" x14ac:dyDescent="0.35">
      <c r="A38" s="23" t="s">
        <v>33</v>
      </c>
      <c r="B38" s="23">
        <v>0</v>
      </c>
    </row>
    <row r="39" spans="1:2" x14ac:dyDescent="0.35">
      <c r="A39" s="23">
        <v>6</v>
      </c>
      <c r="B39" s="23">
        <v>0</v>
      </c>
    </row>
    <row r="40" spans="1:2" x14ac:dyDescent="0.35">
      <c r="A40" s="23">
        <v>6</v>
      </c>
      <c r="B40" s="23">
        <v>0</v>
      </c>
    </row>
    <row r="41" spans="1:2" x14ac:dyDescent="0.35">
      <c r="A41" s="23">
        <v>6</v>
      </c>
      <c r="B41" s="23">
        <v>0</v>
      </c>
    </row>
    <row r="42" spans="1:2" x14ac:dyDescent="0.35">
      <c r="A42" s="23">
        <v>6</v>
      </c>
      <c r="B42" s="23">
        <v>0</v>
      </c>
    </row>
    <row r="43" spans="1:2" x14ac:dyDescent="0.35">
      <c r="A43" s="23">
        <v>8</v>
      </c>
      <c r="B43" s="23">
        <v>0</v>
      </c>
    </row>
    <row r="44" spans="1:2" x14ac:dyDescent="0.35">
      <c r="A44" s="23" t="s">
        <v>30</v>
      </c>
      <c r="B44" s="23">
        <v>0</v>
      </c>
    </row>
    <row r="45" spans="1:2" x14ac:dyDescent="0.35">
      <c r="A45" s="23">
        <v>9</v>
      </c>
      <c r="B45" s="23">
        <v>0</v>
      </c>
    </row>
    <row r="46" spans="1:2" x14ac:dyDescent="0.35">
      <c r="A46" s="23">
        <v>9</v>
      </c>
      <c r="B46" s="23">
        <v>0</v>
      </c>
    </row>
    <row r="47" spans="1:2" x14ac:dyDescent="0.35">
      <c r="A47" s="23" t="s">
        <v>33</v>
      </c>
      <c r="B47" s="23">
        <v>0</v>
      </c>
    </row>
    <row r="48" spans="1:2" x14ac:dyDescent="0.35">
      <c r="A48" s="23" t="s">
        <v>34</v>
      </c>
      <c r="B48" s="23">
        <v>0</v>
      </c>
    </row>
    <row r="49" spans="1:2" x14ac:dyDescent="0.35">
      <c r="A49" s="23" t="s">
        <v>33</v>
      </c>
      <c r="B49" s="23">
        <v>0</v>
      </c>
    </row>
    <row r="50" spans="1:2" x14ac:dyDescent="0.35">
      <c r="A50" s="23">
        <v>9</v>
      </c>
      <c r="B50" s="23">
        <v>0</v>
      </c>
    </row>
    <row r="51" spans="1:2" x14ac:dyDescent="0.35">
      <c r="A51" s="23">
        <v>7</v>
      </c>
      <c r="B51" s="23">
        <v>0</v>
      </c>
    </row>
    <row r="52" spans="1:2" x14ac:dyDescent="0.35">
      <c r="A52" s="23">
        <v>7</v>
      </c>
      <c r="B52" s="23">
        <v>0</v>
      </c>
    </row>
    <row r="53" spans="1:2" x14ac:dyDescent="0.35">
      <c r="A53" s="23">
        <v>7</v>
      </c>
      <c r="B53" s="23">
        <v>0</v>
      </c>
    </row>
    <row r="54" spans="1:2" x14ac:dyDescent="0.35">
      <c r="A54" s="23">
        <v>8</v>
      </c>
      <c r="B54" s="23">
        <v>0</v>
      </c>
    </row>
    <row r="55" spans="1:2" x14ac:dyDescent="0.35">
      <c r="A55" s="23">
        <v>8</v>
      </c>
      <c r="B55" s="23">
        <v>0</v>
      </c>
    </row>
    <row r="56" spans="1:2" x14ac:dyDescent="0.35">
      <c r="A56" s="23" t="s">
        <v>33</v>
      </c>
      <c r="B56" s="23">
        <v>0</v>
      </c>
    </row>
    <row r="57" spans="1:2" x14ac:dyDescent="0.35">
      <c r="A57" s="23" t="s">
        <v>32</v>
      </c>
      <c r="B57" s="23">
        <v>0</v>
      </c>
    </row>
    <row r="58" spans="1:2" x14ac:dyDescent="0.35">
      <c r="A58" s="23" t="s">
        <v>30</v>
      </c>
      <c r="B58" s="23">
        <v>0</v>
      </c>
    </row>
    <row r="59" spans="1:2" x14ac:dyDescent="0.35">
      <c r="A59" s="23" t="s">
        <v>30</v>
      </c>
      <c r="B59" s="23">
        <v>0</v>
      </c>
    </row>
    <row r="60" spans="1:2" x14ac:dyDescent="0.35">
      <c r="A60" s="23" t="s">
        <v>33</v>
      </c>
      <c r="B60" s="23">
        <v>0</v>
      </c>
    </row>
    <row r="61" spans="1:2" x14ac:dyDescent="0.35">
      <c r="A61" s="23">
        <v>8</v>
      </c>
      <c r="B61" s="23">
        <v>0</v>
      </c>
    </row>
    <row r="62" spans="1:2" x14ac:dyDescent="0.35">
      <c r="A62" s="23">
        <v>6</v>
      </c>
      <c r="B62" s="23">
        <v>0</v>
      </c>
    </row>
    <row r="63" spans="1:2" x14ac:dyDescent="0.35">
      <c r="A63" s="23">
        <v>9</v>
      </c>
      <c r="B63" s="23">
        <v>0</v>
      </c>
    </row>
    <row r="64" spans="1:2" x14ac:dyDescent="0.35">
      <c r="A64" s="23">
        <v>7</v>
      </c>
      <c r="B64" s="23">
        <v>0</v>
      </c>
    </row>
    <row r="65" spans="1:2" x14ac:dyDescent="0.35">
      <c r="A65" s="23">
        <v>4</v>
      </c>
      <c r="B65" s="23">
        <v>0</v>
      </c>
    </row>
    <row r="66" spans="1:2" x14ac:dyDescent="0.35">
      <c r="A66" s="23">
        <v>4</v>
      </c>
      <c r="B66" s="23">
        <v>0</v>
      </c>
    </row>
    <row r="67" spans="1:2" x14ac:dyDescent="0.35">
      <c r="A67" s="23">
        <v>5</v>
      </c>
      <c r="B67" s="23">
        <v>0</v>
      </c>
    </row>
    <row r="68" spans="1:2" x14ac:dyDescent="0.35">
      <c r="A68" s="23">
        <v>9</v>
      </c>
      <c r="B68" s="23">
        <v>0</v>
      </c>
    </row>
    <row r="69" spans="1:2" x14ac:dyDescent="0.35">
      <c r="A69" s="23">
        <v>8</v>
      </c>
      <c r="B69" s="23">
        <v>0</v>
      </c>
    </row>
    <row r="70" spans="1:2" x14ac:dyDescent="0.35">
      <c r="A70" s="23">
        <v>7</v>
      </c>
      <c r="B70" s="23">
        <v>0</v>
      </c>
    </row>
    <row r="71" spans="1:2" x14ac:dyDescent="0.35">
      <c r="A71" s="23">
        <v>8</v>
      </c>
      <c r="B71" s="23">
        <v>0</v>
      </c>
    </row>
    <row r="72" spans="1:2" x14ac:dyDescent="0.35">
      <c r="A72" s="23">
        <v>8</v>
      </c>
      <c r="B72" s="23">
        <v>0</v>
      </c>
    </row>
    <row r="73" spans="1:2" x14ac:dyDescent="0.35">
      <c r="A73" s="23">
        <v>9</v>
      </c>
      <c r="B73" s="23">
        <v>0</v>
      </c>
    </row>
    <row r="74" spans="1:2" x14ac:dyDescent="0.35">
      <c r="A74" s="23">
        <v>9</v>
      </c>
      <c r="B74" s="23">
        <v>0</v>
      </c>
    </row>
    <row r="75" spans="1:2" x14ac:dyDescent="0.35">
      <c r="A75" s="23">
        <v>8</v>
      </c>
      <c r="B75" s="23">
        <v>0</v>
      </c>
    </row>
    <row r="76" spans="1:2" x14ac:dyDescent="0.35">
      <c r="A76" s="23">
        <v>8</v>
      </c>
      <c r="B76" s="23">
        <v>0</v>
      </c>
    </row>
    <row r="77" spans="1:2" x14ac:dyDescent="0.35">
      <c r="A77" s="23">
        <v>8</v>
      </c>
      <c r="B77" s="23">
        <v>0</v>
      </c>
    </row>
    <row r="78" spans="1:2" x14ac:dyDescent="0.35">
      <c r="A78" s="23">
        <v>7</v>
      </c>
      <c r="B78" s="23">
        <v>0</v>
      </c>
    </row>
    <row r="79" spans="1:2" x14ac:dyDescent="0.35">
      <c r="A79" s="23">
        <v>4</v>
      </c>
      <c r="B79" s="23">
        <v>0</v>
      </c>
    </row>
    <row r="80" spans="1:2" x14ac:dyDescent="0.35">
      <c r="A80" s="23">
        <v>3</v>
      </c>
      <c r="B80" s="23">
        <v>0</v>
      </c>
    </row>
    <row r="81" spans="1:2" x14ac:dyDescent="0.35">
      <c r="A81" s="23">
        <v>3</v>
      </c>
      <c r="B81" s="23">
        <v>0</v>
      </c>
    </row>
    <row r="82" spans="1:2" x14ac:dyDescent="0.35">
      <c r="A82" s="23">
        <v>5</v>
      </c>
      <c r="B82" s="23">
        <v>0</v>
      </c>
    </row>
    <row r="83" spans="1:2" x14ac:dyDescent="0.35">
      <c r="A83" s="23">
        <v>8</v>
      </c>
      <c r="B83" s="23">
        <v>0</v>
      </c>
    </row>
    <row r="84" spans="1:2" x14ac:dyDescent="0.35">
      <c r="A84" s="23">
        <v>8</v>
      </c>
      <c r="B84" s="23">
        <v>0</v>
      </c>
    </row>
    <row r="85" spans="1:2" x14ac:dyDescent="0.35">
      <c r="A85" s="23">
        <v>7</v>
      </c>
      <c r="B85" s="23">
        <v>0</v>
      </c>
    </row>
    <row r="86" spans="1:2" x14ac:dyDescent="0.35">
      <c r="A86" s="23">
        <v>6</v>
      </c>
      <c r="B86" s="23">
        <v>0</v>
      </c>
    </row>
    <row r="87" spans="1:2" x14ac:dyDescent="0.35">
      <c r="A87" s="23">
        <v>5</v>
      </c>
      <c r="B87" s="23">
        <v>0</v>
      </c>
    </row>
    <row r="88" spans="1:2" x14ac:dyDescent="0.35">
      <c r="A88" s="23">
        <v>5</v>
      </c>
      <c r="B88" s="23">
        <v>0</v>
      </c>
    </row>
    <row r="89" spans="1:2" x14ac:dyDescent="0.35">
      <c r="A89" s="23">
        <v>8</v>
      </c>
      <c r="B89" s="23">
        <v>0</v>
      </c>
    </row>
    <row r="90" spans="1:2" x14ac:dyDescent="0.35">
      <c r="A90" s="23" t="s">
        <v>33</v>
      </c>
      <c r="B90" s="23">
        <v>0</v>
      </c>
    </row>
    <row r="91" spans="1:2" x14ac:dyDescent="0.35">
      <c r="A91" s="23" t="s">
        <v>30</v>
      </c>
      <c r="B91" s="23">
        <v>0</v>
      </c>
    </row>
    <row r="92" spans="1:2" x14ac:dyDescent="0.35">
      <c r="A92" s="23">
        <v>9</v>
      </c>
      <c r="B92" s="23">
        <v>0</v>
      </c>
    </row>
    <row r="93" spans="1:2" x14ac:dyDescent="0.35">
      <c r="A93" s="23">
        <v>15</v>
      </c>
      <c r="B93" s="23">
        <v>0</v>
      </c>
    </row>
    <row r="94" spans="1:2" x14ac:dyDescent="0.35">
      <c r="A94" s="23">
        <v>61</v>
      </c>
      <c r="B94" s="23">
        <v>0</v>
      </c>
    </row>
    <row r="95" spans="1:2" x14ac:dyDescent="0.35">
      <c r="A95" s="23" t="s">
        <v>35</v>
      </c>
      <c r="B95" s="23">
        <v>0</v>
      </c>
    </row>
    <row r="96" spans="1:2" x14ac:dyDescent="0.35">
      <c r="A96" s="23" t="s">
        <v>35</v>
      </c>
      <c r="B96" s="23">
        <v>0</v>
      </c>
    </row>
    <row r="97" spans="1:2" x14ac:dyDescent="0.35">
      <c r="A97" s="23" t="s">
        <v>35</v>
      </c>
      <c r="B97" s="23">
        <v>0</v>
      </c>
    </row>
    <row r="98" spans="1:2" x14ac:dyDescent="0.35">
      <c r="A98" s="23" t="s">
        <v>35</v>
      </c>
      <c r="B98" s="23">
        <v>0</v>
      </c>
    </row>
    <row r="99" spans="1:2" x14ac:dyDescent="0.35">
      <c r="A99" s="23" t="s">
        <v>35</v>
      </c>
      <c r="B99" s="23">
        <v>0</v>
      </c>
    </row>
    <row r="100" spans="1:2" x14ac:dyDescent="0.35">
      <c r="A100" s="23" t="s">
        <v>35</v>
      </c>
      <c r="B100" s="23">
        <v>0</v>
      </c>
    </row>
    <row r="101" spans="1:2" x14ac:dyDescent="0.35">
      <c r="A101" s="23" t="s">
        <v>35</v>
      </c>
      <c r="B101" s="23">
        <v>0</v>
      </c>
    </row>
    <row r="102" spans="1:2" x14ac:dyDescent="0.35">
      <c r="A102" s="23" t="s">
        <v>35</v>
      </c>
      <c r="B102" s="23">
        <v>0</v>
      </c>
    </row>
    <row r="103" spans="1:2" x14ac:dyDescent="0.35">
      <c r="A103" s="23" t="s">
        <v>35</v>
      </c>
      <c r="B103" s="23">
        <v>0</v>
      </c>
    </row>
    <row r="104" spans="1:2" x14ac:dyDescent="0.35">
      <c r="A104" s="23" t="s">
        <v>35</v>
      </c>
      <c r="B104" s="23">
        <v>0</v>
      </c>
    </row>
    <row r="105" spans="1:2" x14ac:dyDescent="0.35">
      <c r="A105" s="23" t="s">
        <v>36</v>
      </c>
      <c r="B105" s="23">
        <v>0</v>
      </c>
    </row>
    <row r="106" spans="1:2" x14ac:dyDescent="0.35">
      <c r="A106" s="23" t="s">
        <v>37</v>
      </c>
      <c r="B106" s="23">
        <v>0</v>
      </c>
    </row>
    <row r="107" spans="1:2" x14ac:dyDescent="0.35">
      <c r="A107" s="23" t="s">
        <v>35</v>
      </c>
      <c r="B107" s="23">
        <v>0</v>
      </c>
    </row>
    <row r="108" spans="1:2" x14ac:dyDescent="0.35">
      <c r="A108" s="23" t="s">
        <v>35</v>
      </c>
      <c r="B108" s="23">
        <v>0</v>
      </c>
    </row>
    <row r="109" spans="1:2" x14ac:dyDescent="0.35">
      <c r="A109" s="23" t="s">
        <v>35</v>
      </c>
      <c r="B109" s="23">
        <v>0</v>
      </c>
    </row>
    <row r="110" spans="1:2" x14ac:dyDescent="0.35">
      <c r="A110" s="23" t="s">
        <v>35</v>
      </c>
      <c r="B110" s="23">
        <v>0</v>
      </c>
    </row>
    <row r="111" spans="1:2" x14ac:dyDescent="0.35">
      <c r="A111" s="23" t="s">
        <v>35</v>
      </c>
      <c r="B111" s="23">
        <v>0</v>
      </c>
    </row>
    <row r="112" spans="1:2" x14ac:dyDescent="0.35">
      <c r="A112" s="23" t="s">
        <v>35</v>
      </c>
      <c r="B112" s="23">
        <v>0</v>
      </c>
    </row>
    <row r="113" spans="1:2" x14ac:dyDescent="0.35">
      <c r="A113" s="23" t="s">
        <v>35</v>
      </c>
      <c r="B113" s="23">
        <v>0</v>
      </c>
    </row>
    <row r="114" spans="1:2" x14ac:dyDescent="0.35">
      <c r="A114" s="23" t="s">
        <v>35</v>
      </c>
      <c r="B114" s="23">
        <v>0</v>
      </c>
    </row>
    <row r="115" spans="1:2" x14ac:dyDescent="0.35">
      <c r="A115" s="23">
        <v>96</v>
      </c>
      <c r="B115" s="23">
        <v>0</v>
      </c>
    </row>
    <row r="116" spans="1:2" x14ac:dyDescent="0.35">
      <c r="A116" s="23" t="s">
        <v>38</v>
      </c>
      <c r="B116" s="23">
        <v>0</v>
      </c>
    </row>
    <row r="117" spans="1:2" x14ac:dyDescent="0.35">
      <c r="A117" s="23">
        <v>17</v>
      </c>
      <c r="B117" s="23">
        <v>0</v>
      </c>
    </row>
    <row r="118" spans="1:2" x14ac:dyDescent="0.35">
      <c r="A118" s="23">
        <v>9</v>
      </c>
      <c r="B118" s="23">
        <v>0</v>
      </c>
    </row>
    <row r="119" spans="1:2" x14ac:dyDescent="0.35">
      <c r="A119" s="23">
        <v>9</v>
      </c>
      <c r="B119" s="23">
        <v>0</v>
      </c>
    </row>
    <row r="120" spans="1:2" x14ac:dyDescent="0.35">
      <c r="A120" s="23">
        <v>11</v>
      </c>
      <c r="B120" s="23">
        <v>0</v>
      </c>
    </row>
    <row r="121" spans="1:2" x14ac:dyDescent="0.35">
      <c r="A121" s="23">
        <v>19</v>
      </c>
      <c r="B121" s="23">
        <v>0</v>
      </c>
    </row>
    <row r="122" spans="1:2" x14ac:dyDescent="0.35">
      <c r="A122" s="23" t="s">
        <v>39</v>
      </c>
      <c r="B122" s="23">
        <v>0</v>
      </c>
    </row>
    <row r="123" spans="1:2" x14ac:dyDescent="0.35">
      <c r="A123" s="23" t="s">
        <v>40</v>
      </c>
      <c r="B123" s="23">
        <v>0</v>
      </c>
    </row>
    <row r="124" spans="1:2" x14ac:dyDescent="0.35">
      <c r="A124" s="23">
        <v>23</v>
      </c>
      <c r="B124" s="23">
        <v>0</v>
      </c>
    </row>
    <row r="125" spans="1:2" x14ac:dyDescent="0.35">
      <c r="A125" s="23" t="s">
        <v>41</v>
      </c>
      <c r="B125" s="23">
        <v>0</v>
      </c>
    </row>
    <row r="126" spans="1:2" x14ac:dyDescent="0.35">
      <c r="A126" s="23">
        <v>16</v>
      </c>
      <c r="B126" s="23">
        <v>0</v>
      </c>
    </row>
    <row r="127" spans="1:2" x14ac:dyDescent="0.35">
      <c r="A127" s="23">
        <v>10</v>
      </c>
      <c r="B127" s="23">
        <v>0</v>
      </c>
    </row>
    <row r="128" spans="1:2" x14ac:dyDescent="0.35">
      <c r="A128" s="23" t="s">
        <v>30</v>
      </c>
      <c r="B128" s="23">
        <v>0</v>
      </c>
    </row>
    <row r="129" spans="1:2" x14ac:dyDescent="0.35">
      <c r="A129" s="23">
        <v>7</v>
      </c>
      <c r="B129" s="23">
        <v>0</v>
      </c>
    </row>
    <row r="130" spans="1:2" x14ac:dyDescent="0.35">
      <c r="A130" s="23">
        <v>7</v>
      </c>
      <c r="B130" s="23">
        <v>0</v>
      </c>
    </row>
    <row r="131" spans="1:2" x14ac:dyDescent="0.35">
      <c r="A131" s="23">
        <v>9</v>
      </c>
      <c r="B131" s="23">
        <v>0</v>
      </c>
    </row>
    <row r="132" spans="1:2" x14ac:dyDescent="0.35">
      <c r="A132" s="23">
        <v>9</v>
      </c>
      <c r="B132" s="23">
        <v>0</v>
      </c>
    </row>
    <row r="133" spans="1:2" x14ac:dyDescent="0.35">
      <c r="A133" s="23">
        <v>9</v>
      </c>
      <c r="B133" s="23">
        <v>0</v>
      </c>
    </row>
    <row r="134" spans="1:2" x14ac:dyDescent="0.35">
      <c r="A134" s="23">
        <v>7</v>
      </c>
      <c r="B134" s="23">
        <v>0</v>
      </c>
    </row>
    <row r="135" spans="1:2" x14ac:dyDescent="0.35">
      <c r="A135" s="23">
        <v>6</v>
      </c>
      <c r="B135" s="23">
        <v>0</v>
      </c>
    </row>
    <row r="136" spans="1:2" x14ac:dyDescent="0.35">
      <c r="A136" s="23">
        <v>6</v>
      </c>
      <c r="B136" s="23">
        <v>0</v>
      </c>
    </row>
    <row r="137" spans="1:2" x14ac:dyDescent="0.35">
      <c r="A137" s="23">
        <v>9</v>
      </c>
      <c r="B137" s="23">
        <v>0</v>
      </c>
    </row>
    <row r="138" spans="1:2" x14ac:dyDescent="0.35">
      <c r="A138" s="23" t="s">
        <v>32</v>
      </c>
      <c r="B138" s="23">
        <v>0</v>
      </c>
    </row>
    <row r="139" spans="1:2" x14ac:dyDescent="0.35">
      <c r="A139" s="23" t="s">
        <v>32</v>
      </c>
      <c r="B139" s="23">
        <v>0</v>
      </c>
    </row>
    <row r="140" spans="1:2" x14ac:dyDescent="0.35">
      <c r="A140" s="23" t="s">
        <v>31</v>
      </c>
      <c r="B140" s="23">
        <v>0</v>
      </c>
    </row>
    <row r="141" spans="1:2" x14ac:dyDescent="0.35">
      <c r="A141" s="23" t="s">
        <v>31</v>
      </c>
      <c r="B141" s="23">
        <v>0</v>
      </c>
    </row>
    <row r="142" spans="1:2" x14ac:dyDescent="0.35">
      <c r="A142" s="23" t="s">
        <v>30</v>
      </c>
      <c r="B142" s="23">
        <v>0</v>
      </c>
    </row>
    <row r="143" spans="1:2" x14ac:dyDescent="0.35">
      <c r="A143" s="23">
        <v>7</v>
      </c>
      <c r="B143" s="23">
        <v>0</v>
      </c>
    </row>
    <row r="144" spans="1:2" x14ac:dyDescent="0.35">
      <c r="A144" s="23">
        <v>7</v>
      </c>
      <c r="B144" s="23">
        <v>0</v>
      </c>
    </row>
    <row r="145" spans="1:2" x14ac:dyDescent="0.35">
      <c r="A145" s="23" t="s">
        <v>30</v>
      </c>
      <c r="B145" s="23">
        <v>0</v>
      </c>
    </row>
    <row r="146" spans="1:2" x14ac:dyDescent="0.35">
      <c r="A146" s="23" t="s">
        <v>31</v>
      </c>
      <c r="B146" s="23">
        <v>0</v>
      </c>
    </row>
    <row r="147" spans="1:2" x14ac:dyDescent="0.35">
      <c r="A147" s="23" t="s">
        <v>30</v>
      </c>
      <c r="B147" s="23">
        <v>0</v>
      </c>
    </row>
    <row r="148" spans="1:2" x14ac:dyDescent="0.35">
      <c r="A148" s="23">
        <v>6</v>
      </c>
      <c r="B148" s="23">
        <v>0</v>
      </c>
    </row>
    <row r="149" spans="1:2" x14ac:dyDescent="0.35">
      <c r="A149" s="23">
        <v>6</v>
      </c>
      <c r="B149" s="23">
        <v>0</v>
      </c>
    </row>
    <row r="150" spans="1:2" x14ac:dyDescent="0.35">
      <c r="A150" s="23">
        <v>6</v>
      </c>
      <c r="B150" s="23">
        <v>0</v>
      </c>
    </row>
    <row r="151" spans="1:2" x14ac:dyDescent="0.35">
      <c r="A151" s="23">
        <v>8</v>
      </c>
      <c r="B151" s="23">
        <v>0</v>
      </c>
    </row>
    <row r="152" spans="1:2" x14ac:dyDescent="0.35">
      <c r="A152" s="23" t="s">
        <v>31</v>
      </c>
      <c r="B152" s="23">
        <v>0</v>
      </c>
    </row>
    <row r="153" spans="1:2" x14ac:dyDescent="0.35">
      <c r="A153" s="23">
        <v>10</v>
      </c>
      <c r="B153" s="23">
        <v>0</v>
      </c>
    </row>
    <row r="154" spans="1:2" x14ac:dyDescent="0.35">
      <c r="A154" s="23">
        <v>13</v>
      </c>
      <c r="B154" s="23">
        <v>0</v>
      </c>
    </row>
    <row r="155" spans="1:2" x14ac:dyDescent="0.35">
      <c r="A155" s="23">
        <v>16</v>
      </c>
      <c r="B155" s="23">
        <v>0</v>
      </c>
    </row>
    <row r="156" spans="1:2" x14ac:dyDescent="0.35">
      <c r="A156" s="23">
        <v>16</v>
      </c>
      <c r="B156" s="23">
        <v>0</v>
      </c>
    </row>
    <row r="157" spans="1:2" x14ac:dyDescent="0.35">
      <c r="A157" s="23">
        <v>13</v>
      </c>
      <c r="B157" s="23">
        <v>0</v>
      </c>
    </row>
    <row r="158" spans="1:2" x14ac:dyDescent="0.35">
      <c r="A158" s="23">
        <v>10</v>
      </c>
      <c r="B158" s="23">
        <v>2</v>
      </c>
    </row>
    <row r="159" spans="1:2" x14ac:dyDescent="0.35">
      <c r="A159" s="23" t="s">
        <v>42</v>
      </c>
      <c r="B159" s="23">
        <v>5</v>
      </c>
    </row>
    <row r="160" spans="1:2" x14ac:dyDescent="0.35">
      <c r="A160" s="23" t="s">
        <v>33</v>
      </c>
      <c r="B160" s="23">
        <v>5</v>
      </c>
    </row>
    <row r="161" spans="1:2" x14ac:dyDescent="0.35">
      <c r="A161" s="23">
        <v>9</v>
      </c>
      <c r="B161" s="23">
        <v>4</v>
      </c>
    </row>
    <row r="162" spans="1:2" x14ac:dyDescent="0.35">
      <c r="A162" s="23">
        <v>7</v>
      </c>
      <c r="B162" s="23">
        <v>2</v>
      </c>
    </row>
    <row r="163" spans="1:2" x14ac:dyDescent="0.35">
      <c r="A163" s="23">
        <v>3</v>
      </c>
      <c r="B163" s="23">
        <v>1</v>
      </c>
    </row>
    <row r="164" spans="1:2" x14ac:dyDescent="0.35">
      <c r="A164" s="23">
        <v>5</v>
      </c>
      <c r="B164" s="23">
        <v>1</v>
      </c>
    </row>
    <row r="165" spans="1:2" x14ac:dyDescent="0.35">
      <c r="A165" s="23">
        <v>8</v>
      </c>
      <c r="B165" s="23">
        <v>0</v>
      </c>
    </row>
    <row r="166" spans="1:2" x14ac:dyDescent="0.35">
      <c r="A166" s="23">
        <v>7</v>
      </c>
      <c r="B166" s="23">
        <v>0</v>
      </c>
    </row>
    <row r="167" spans="1:2" x14ac:dyDescent="0.35">
      <c r="A167" s="23">
        <v>5</v>
      </c>
      <c r="B167" s="23">
        <v>0</v>
      </c>
    </row>
    <row r="168" spans="1:2" x14ac:dyDescent="0.35">
      <c r="A168" s="23">
        <v>8</v>
      </c>
      <c r="B168" s="23">
        <v>0</v>
      </c>
    </row>
    <row r="169" spans="1:2" x14ac:dyDescent="0.35">
      <c r="A169" s="23" t="s">
        <v>33</v>
      </c>
      <c r="B169" s="23">
        <v>1</v>
      </c>
    </row>
    <row r="170" spans="1:2" x14ac:dyDescent="0.35">
      <c r="A170" s="23" t="s">
        <v>34</v>
      </c>
      <c r="B170" s="23">
        <v>2</v>
      </c>
    </row>
    <row r="171" spans="1:2" x14ac:dyDescent="0.35">
      <c r="A171" s="23" t="s">
        <v>30</v>
      </c>
      <c r="B171" s="23">
        <v>3</v>
      </c>
    </row>
    <row r="172" spans="1:2" x14ac:dyDescent="0.35">
      <c r="A172" s="23">
        <v>8</v>
      </c>
      <c r="B172" s="23">
        <v>2</v>
      </c>
    </row>
    <row r="173" spans="1:2" x14ac:dyDescent="0.35">
      <c r="A173" s="23">
        <v>6</v>
      </c>
      <c r="B173" s="23">
        <v>1</v>
      </c>
    </row>
    <row r="174" spans="1:2" x14ac:dyDescent="0.35">
      <c r="A174" s="23">
        <v>9</v>
      </c>
      <c r="B174" s="23">
        <v>0</v>
      </c>
    </row>
    <row r="175" spans="1:2" x14ac:dyDescent="0.35">
      <c r="A175" s="23">
        <v>10</v>
      </c>
      <c r="B175" s="23">
        <v>0</v>
      </c>
    </row>
    <row r="176" spans="1:2" x14ac:dyDescent="0.35">
      <c r="A176" s="23">
        <v>18</v>
      </c>
      <c r="B176" s="23">
        <v>0</v>
      </c>
    </row>
    <row r="177" spans="1:2" x14ac:dyDescent="0.35">
      <c r="A177" s="23" t="s">
        <v>43</v>
      </c>
      <c r="B177" s="23">
        <v>0</v>
      </c>
    </row>
    <row r="178" spans="1:2" x14ac:dyDescent="0.35">
      <c r="A178" s="23" t="s">
        <v>41</v>
      </c>
      <c r="B178" s="23">
        <v>0</v>
      </c>
    </row>
    <row r="179" spans="1:2" x14ac:dyDescent="0.35">
      <c r="A179" s="23" t="s">
        <v>41</v>
      </c>
      <c r="B179" s="23">
        <v>0</v>
      </c>
    </row>
    <row r="180" spans="1:2" x14ac:dyDescent="0.35">
      <c r="A180" s="23" t="s">
        <v>39</v>
      </c>
      <c r="B180" s="23">
        <v>0</v>
      </c>
    </row>
    <row r="181" spans="1:2" x14ac:dyDescent="0.35">
      <c r="A181" s="23">
        <v>15</v>
      </c>
      <c r="B181" s="23">
        <v>0</v>
      </c>
    </row>
    <row r="182" spans="1:2" x14ac:dyDescent="0.35">
      <c r="A182" s="23" t="s">
        <v>32</v>
      </c>
      <c r="B182" s="23">
        <v>0</v>
      </c>
    </row>
    <row r="183" spans="1:2" x14ac:dyDescent="0.35">
      <c r="A183" s="23">
        <v>7</v>
      </c>
      <c r="B183" s="23">
        <v>0</v>
      </c>
    </row>
    <row r="184" spans="1:2" x14ac:dyDescent="0.35">
      <c r="A184" s="23">
        <v>5</v>
      </c>
      <c r="B184" s="23">
        <v>0</v>
      </c>
    </row>
    <row r="185" spans="1:2" x14ac:dyDescent="0.35">
      <c r="A185" s="23">
        <v>8</v>
      </c>
      <c r="B185" s="23">
        <v>0</v>
      </c>
    </row>
    <row r="186" spans="1:2" x14ac:dyDescent="0.35">
      <c r="A186" s="23" t="s">
        <v>31</v>
      </c>
      <c r="B186" s="23">
        <v>0</v>
      </c>
    </row>
    <row r="187" spans="1:2" x14ac:dyDescent="0.35">
      <c r="A187" s="23" t="s">
        <v>31</v>
      </c>
      <c r="B187" s="23">
        <v>0</v>
      </c>
    </row>
    <row r="188" spans="1:2" x14ac:dyDescent="0.35">
      <c r="A188" s="23">
        <v>9</v>
      </c>
      <c r="B188" s="23">
        <v>0</v>
      </c>
    </row>
    <row r="189" spans="1:2" x14ac:dyDescent="0.35">
      <c r="A189" s="23">
        <v>5</v>
      </c>
      <c r="B189" s="23">
        <v>0</v>
      </c>
    </row>
    <row r="190" spans="1:2" x14ac:dyDescent="0.35">
      <c r="A190" s="23">
        <v>4</v>
      </c>
      <c r="B190" s="23">
        <v>0</v>
      </c>
    </row>
    <row r="191" spans="1:2" x14ac:dyDescent="0.35">
      <c r="A191" s="23">
        <v>5</v>
      </c>
      <c r="B191" s="23">
        <v>0</v>
      </c>
    </row>
    <row r="192" spans="1:2" x14ac:dyDescent="0.35">
      <c r="A192" s="23">
        <v>9</v>
      </c>
      <c r="B192" s="23">
        <v>0</v>
      </c>
    </row>
    <row r="193" spans="1:2" x14ac:dyDescent="0.35">
      <c r="A193" s="23">
        <v>9</v>
      </c>
      <c r="B193" s="23">
        <v>0</v>
      </c>
    </row>
    <row r="194" spans="1:2" x14ac:dyDescent="0.35">
      <c r="A194" s="23">
        <v>9</v>
      </c>
      <c r="B194" s="23">
        <v>0</v>
      </c>
    </row>
    <row r="195" spans="1:2" x14ac:dyDescent="0.35">
      <c r="A195" s="23" t="s">
        <v>30</v>
      </c>
      <c r="B195" s="23">
        <v>0</v>
      </c>
    </row>
    <row r="196" spans="1:2" x14ac:dyDescent="0.35">
      <c r="A196" s="23" t="s">
        <v>33</v>
      </c>
      <c r="B196" s="23">
        <v>0</v>
      </c>
    </row>
    <row r="197" spans="1:2" x14ac:dyDescent="0.35">
      <c r="A197" s="23" t="s">
        <v>32</v>
      </c>
      <c r="B197" s="23">
        <v>0</v>
      </c>
    </row>
    <row r="198" spans="1:2" x14ac:dyDescent="0.35">
      <c r="A198" s="23">
        <v>11</v>
      </c>
      <c r="B198" s="23">
        <v>0</v>
      </c>
    </row>
    <row r="199" spans="1:2" x14ac:dyDescent="0.35">
      <c r="A199" s="23" t="s">
        <v>31</v>
      </c>
      <c r="B199" s="23">
        <v>0</v>
      </c>
    </row>
    <row r="200" spans="1:2" x14ac:dyDescent="0.35">
      <c r="A200" s="23" t="s">
        <v>30</v>
      </c>
      <c r="B200" s="23">
        <v>0</v>
      </c>
    </row>
    <row r="201" spans="1:2" x14ac:dyDescent="0.35">
      <c r="A201" s="23" t="s">
        <v>33</v>
      </c>
      <c r="B201" s="23">
        <v>0</v>
      </c>
    </row>
    <row r="202" spans="1:2" x14ac:dyDescent="0.35">
      <c r="A202" s="23" t="s">
        <v>31</v>
      </c>
      <c r="B202" s="23">
        <v>0</v>
      </c>
    </row>
    <row r="203" spans="1:2" x14ac:dyDescent="0.35">
      <c r="A203" s="23" t="s">
        <v>31</v>
      </c>
      <c r="B203" s="23">
        <v>0</v>
      </c>
    </row>
    <row r="204" spans="1:2" x14ac:dyDescent="0.35">
      <c r="A204" s="23" t="s">
        <v>31</v>
      </c>
      <c r="B204" s="23">
        <v>0</v>
      </c>
    </row>
    <row r="205" spans="1:2" x14ac:dyDescent="0.35">
      <c r="A205" s="23" t="s">
        <v>32</v>
      </c>
      <c r="B205" s="23">
        <v>0</v>
      </c>
    </row>
    <row r="206" spans="1:2" x14ac:dyDescent="0.35">
      <c r="A206" s="23" t="s">
        <v>32</v>
      </c>
      <c r="B206" s="23">
        <v>0</v>
      </c>
    </row>
    <row r="207" spans="1:2" x14ac:dyDescent="0.35">
      <c r="A207" s="23" t="s">
        <v>32</v>
      </c>
      <c r="B207" s="23">
        <v>0</v>
      </c>
    </row>
    <row r="208" spans="1:2" x14ac:dyDescent="0.35">
      <c r="A208" s="23" t="s">
        <v>31</v>
      </c>
      <c r="B208" s="23">
        <v>0</v>
      </c>
    </row>
    <row r="209" spans="1:2" x14ac:dyDescent="0.35">
      <c r="A209" s="23">
        <v>9</v>
      </c>
      <c r="B209" s="23">
        <v>0</v>
      </c>
    </row>
    <row r="210" spans="1:2" x14ac:dyDescent="0.35">
      <c r="A210" s="23">
        <v>6</v>
      </c>
      <c r="B210" s="23">
        <v>0</v>
      </c>
    </row>
    <row r="211" spans="1:2" x14ac:dyDescent="0.35">
      <c r="A211" s="23">
        <v>5</v>
      </c>
      <c r="B211" s="23">
        <v>0</v>
      </c>
    </row>
    <row r="212" spans="1:2" x14ac:dyDescent="0.35">
      <c r="A212" s="23">
        <v>6</v>
      </c>
      <c r="B212" s="23">
        <v>0</v>
      </c>
    </row>
    <row r="213" spans="1:2" x14ac:dyDescent="0.35">
      <c r="A213" s="23">
        <v>9</v>
      </c>
      <c r="B213" s="23">
        <v>0</v>
      </c>
    </row>
    <row r="214" spans="1:2" x14ac:dyDescent="0.35">
      <c r="A214" s="23">
        <v>9</v>
      </c>
      <c r="B214" s="23">
        <v>0</v>
      </c>
    </row>
    <row r="215" spans="1:2" x14ac:dyDescent="0.35">
      <c r="A215" s="23">
        <v>9</v>
      </c>
      <c r="B215" s="23">
        <v>0</v>
      </c>
    </row>
    <row r="216" spans="1:2" x14ac:dyDescent="0.35">
      <c r="A216" s="23">
        <v>7</v>
      </c>
      <c r="B216" s="23">
        <v>0</v>
      </c>
    </row>
    <row r="217" spans="1:2" x14ac:dyDescent="0.35">
      <c r="A217" s="23">
        <v>7</v>
      </c>
      <c r="B217" s="23">
        <v>0</v>
      </c>
    </row>
    <row r="218" spans="1:2" x14ac:dyDescent="0.35">
      <c r="A218" s="23">
        <v>7</v>
      </c>
      <c r="B218" s="23">
        <v>0</v>
      </c>
    </row>
    <row r="219" spans="1:2" x14ac:dyDescent="0.35">
      <c r="A219" s="23">
        <v>7</v>
      </c>
      <c r="B219" s="23">
        <v>0</v>
      </c>
    </row>
    <row r="220" spans="1:2" x14ac:dyDescent="0.35">
      <c r="A220" s="23">
        <v>5</v>
      </c>
      <c r="B220" s="23">
        <v>0</v>
      </c>
    </row>
    <row r="221" spans="1:2" x14ac:dyDescent="0.35">
      <c r="A221" s="23">
        <v>5</v>
      </c>
      <c r="B221" s="23">
        <v>0</v>
      </c>
    </row>
    <row r="222" spans="1:2" x14ac:dyDescent="0.35">
      <c r="A222" s="23">
        <v>5</v>
      </c>
      <c r="B222" s="23">
        <v>0</v>
      </c>
    </row>
    <row r="223" spans="1:2" x14ac:dyDescent="0.35">
      <c r="A223" s="23">
        <v>4</v>
      </c>
      <c r="B223" s="23">
        <v>0</v>
      </c>
    </row>
    <row r="224" spans="1:2" x14ac:dyDescent="0.35">
      <c r="A224" s="23">
        <v>3</v>
      </c>
      <c r="B224" s="23">
        <v>0</v>
      </c>
    </row>
    <row r="225" spans="1:2" x14ac:dyDescent="0.35">
      <c r="A225" s="23">
        <v>4</v>
      </c>
      <c r="B225" s="23">
        <v>0</v>
      </c>
    </row>
    <row r="226" spans="1:2" x14ac:dyDescent="0.35">
      <c r="A226" s="23">
        <v>7</v>
      </c>
      <c r="B226" s="23">
        <v>0</v>
      </c>
    </row>
    <row r="227" spans="1:2" x14ac:dyDescent="0.35">
      <c r="A227" s="23">
        <v>5</v>
      </c>
      <c r="B227" s="23">
        <v>0</v>
      </c>
    </row>
    <row r="228" spans="1:2" x14ac:dyDescent="0.35">
      <c r="A228" s="23">
        <v>5</v>
      </c>
      <c r="B228" s="23">
        <v>0</v>
      </c>
    </row>
    <row r="229" spans="1:2" x14ac:dyDescent="0.35">
      <c r="A229" s="23">
        <v>5</v>
      </c>
      <c r="B229" s="23">
        <v>0</v>
      </c>
    </row>
    <row r="230" spans="1:2" x14ac:dyDescent="0.35">
      <c r="A230" s="23">
        <v>7</v>
      </c>
      <c r="B230" s="23">
        <v>0</v>
      </c>
    </row>
    <row r="231" spans="1:2" x14ac:dyDescent="0.35">
      <c r="A231" s="23">
        <v>9</v>
      </c>
      <c r="B231" s="23">
        <v>0</v>
      </c>
    </row>
    <row r="232" spans="1:2" x14ac:dyDescent="0.35">
      <c r="A232" s="23">
        <v>8</v>
      </c>
      <c r="B232" s="23">
        <v>0</v>
      </c>
    </row>
    <row r="233" spans="1:2" x14ac:dyDescent="0.35">
      <c r="A233" s="23">
        <v>8</v>
      </c>
      <c r="B233" s="23">
        <v>0</v>
      </c>
    </row>
    <row r="234" spans="1:2" x14ac:dyDescent="0.35">
      <c r="A234" s="23">
        <v>8</v>
      </c>
      <c r="B234" s="23">
        <v>0</v>
      </c>
    </row>
    <row r="235" spans="1:2" x14ac:dyDescent="0.35">
      <c r="A235" s="23">
        <v>7</v>
      </c>
      <c r="B235" s="23">
        <v>0</v>
      </c>
    </row>
    <row r="236" spans="1:2" x14ac:dyDescent="0.35">
      <c r="A236" s="23">
        <v>7</v>
      </c>
      <c r="B236" s="23">
        <v>0</v>
      </c>
    </row>
    <row r="237" spans="1:2" x14ac:dyDescent="0.35">
      <c r="A237" s="23">
        <v>8</v>
      </c>
      <c r="B237" s="23">
        <v>0</v>
      </c>
    </row>
    <row r="238" spans="1:2" x14ac:dyDescent="0.35">
      <c r="A238" s="23">
        <v>8</v>
      </c>
      <c r="B238" s="23">
        <v>0</v>
      </c>
    </row>
    <row r="239" spans="1:2" x14ac:dyDescent="0.35">
      <c r="A239" s="23">
        <v>6</v>
      </c>
      <c r="B239" s="23">
        <v>0</v>
      </c>
    </row>
    <row r="240" spans="1:2" x14ac:dyDescent="0.35">
      <c r="A240" s="23">
        <v>4</v>
      </c>
      <c r="B240" s="23">
        <v>0</v>
      </c>
    </row>
    <row r="241" spans="1:2" x14ac:dyDescent="0.35">
      <c r="A241" s="23">
        <v>6</v>
      </c>
      <c r="B241" s="23">
        <v>0</v>
      </c>
    </row>
    <row r="242" spans="1:2" x14ac:dyDescent="0.35">
      <c r="A242" s="23">
        <v>9</v>
      </c>
      <c r="B242" s="23">
        <v>0</v>
      </c>
    </row>
    <row r="243" spans="1:2" x14ac:dyDescent="0.35">
      <c r="A243" s="23">
        <v>7</v>
      </c>
      <c r="B243" s="23">
        <v>0</v>
      </c>
    </row>
    <row r="244" spans="1:2" x14ac:dyDescent="0.35">
      <c r="A244" s="23">
        <v>4</v>
      </c>
      <c r="B244" s="23">
        <v>0</v>
      </c>
    </row>
    <row r="245" spans="1:2" x14ac:dyDescent="0.35">
      <c r="A245" s="23">
        <v>7</v>
      </c>
      <c r="B245" s="23">
        <v>0</v>
      </c>
    </row>
    <row r="246" spans="1:2" x14ac:dyDescent="0.35">
      <c r="A246" s="23" t="s">
        <v>33</v>
      </c>
      <c r="B246" s="23">
        <v>0</v>
      </c>
    </row>
    <row r="247" spans="1:2" x14ac:dyDescent="0.35">
      <c r="A247" s="23" t="s">
        <v>33</v>
      </c>
      <c r="B247" s="23">
        <v>0</v>
      </c>
    </row>
    <row r="248" spans="1:2" x14ac:dyDescent="0.35">
      <c r="A248" s="23" t="s">
        <v>30</v>
      </c>
      <c r="B248" s="23">
        <v>0</v>
      </c>
    </row>
    <row r="249" spans="1:2" x14ac:dyDescent="0.35">
      <c r="A249" s="23">
        <v>7</v>
      </c>
      <c r="B249" s="23">
        <v>0</v>
      </c>
    </row>
    <row r="250" spans="1:2" x14ac:dyDescent="0.35">
      <c r="A250" s="23">
        <v>5</v>
      </c>
      <c r="B250" s="23">
        <v>0</v>
      </c>
    </row>
    <row r="251" spans="1:2" x14ac:dyDescent="0.35">
      <c r="A251" s="23">
        <v>4</v>
      </c>
      <c r="B251" s="23">
        <v>0</v>
      </c>
    </row>
    <row r="252" spans="1:2" x14ac:dyDescent="0.35">
      <c r="A252" s="23">
        <v>5</v>
      </c>
      <c r="B252" s="23">
        <v>0</v>
      </c>
    </row>
    <row r="253" spans="1:2" x14ac:dyDescent="0.35">
      <c r="A253" s="23">
        <v>6</v>
      </c>
      <c r="B253" s="23">
        <v>0</v>
      </c>
    </row>
    <row r="254" spans="1:2" x14ac:dyDescent="0.35">
      <c r="A254" s="23">
        <v>6</v>
      </c>
      <c r="B254" s="23">
        <v>0</v>
      </c>
    </row>
    <row r="255" spans="1:2" x14ac:dyDescent="0.35">
      <c r="A255" s="23">
        <v>6</v>
      </c>
      <c r="B255" s="23">
        <v>0</v>
      </c>
    </row>
    <row r="256" spans="1:2" x14ac:dyDescent="0.35">
      <c r="A256" s="23">
        <v>7</v>
      </c>
      <c r="B256" s="23">
        <v>0</v>
      </c>
    </row>
    <row r="257" spans="1:2" x14ac:dyDescent="0.35">
      <c r="A257" s="23" t="s">
        <v>33</v>
      </c>
      <c r="B257" s="23">
        <v>0</v>
      </c>
    </row>
    <row r="258" spans="1:2" x14ac:dyDescent="0.35">
      <c r="A258" s="23">
        <v>14</v>
      </c>
      <c r="B258" s="23">
        <v>0</v>
      </c>
    </row>
    <row r="259" spans="1:2" x14ac:dyDescent="0.35">
      <c r="A259" s="23" t="s">
        <v>44</v>
      </c>
      <c r="B259" s="23">
        <v>0</v>
      </c>
    </row>
    <row r="260" spans="1:2" x14ac:dyDescent="0.35">
      <c r="A260" s="23">
        <v>19</v>
      </c>
      <c r="B260" s="23">
        <v>0</v>
      </c>
    </row>
    <row r="261" spans="1:2" x14ac:dyDescent="0.35">
      <c r="A261" s="23">
        <v>16</v>
      </c>
      <c r="B261" s="23">
        <v>0</v>
      </c>
    </row>
    <row r="262" spans="1:2" x14ac:dyDescent="0.35">
      <c r="A262" s="23">
        <v>11</v>
      </c>
      <c r="B262" s="23">
        <v>0</v>
      </c>
    </row>
    <row r="263" spans="1:2" x14ac:dyDescent="0.35">
      <c r="A263" s="23" t="s">
        <v>33</v>
      </c>
      <c r="B263" s="23">
        <v>0</v>
      </c>
    </row>
    <row r="264" spans="1:2" x14ac:dyDescent="0.35">
      <c r="A264" s="23" t="s">
        <v>33</v>
      </c>
      <c r="B264" s="23">
        <v>0</v>
      </c>
    </row>
    <row r="265" spans="1:2" x14ac:dyDescent="0.35">
      <c r="A265" s="23" t="s">
        <v>33</v>
      </c>
      <c r="B265" s="23">
        <v>0</v>
      </c>
    </row>
    <row r="266" spans="1:2" x14ac:dyDescent="0.35">
      <c r="A266" s="23" t="s">
        <v>34</v>
      </c>
      <c r="B266" s="23">
        <v>0</v>
      </c>
    </row>
    <row r="267" spans="1:2" x14ac:dyDescent="0.35">
      <c r="A267" s="23" t="s">
        <v>44</v>
      </c>
      <c r="B267" s="23">
        <v>0</v>
      </c>
    </row>
    <row r="268" spans="1:2" x14ac:dyDescent="0.35">
      <c r="A268" s="23" t="s">
        <v>45</v>
      </c>
      <c r="B268" s="23">
        <v>0</v>
      </c>
    </row>
    <row r="269" spans="1:2" x14ac:dyDescent="0.35">
      <c r="A269" s="23" t="s">
        <v>46</v>
      </c>
      <c r="B269" s="23">
        <v>0</v>
      </c>
    </row>
    <row r="270" spans="1:2" x14ac:dyDescent="0.35">
      <c r="A270" s="23" t="s">
        <v>47</v>
      </c>
      <c r="B270" s="23">
        <v>0</v>
      </c>
    </row>
    <row r="271" spans="1:2" x14ac:dyDescent="0.35">
      <c r="A271" s="23" t="s">
        <v>48</v>
      </c>
      <c r="B271" s="23">
        <v>0</v>
      </c>
    </row>
    <row r="272" spans="1:2" x14ac:dyDescent="0.35">
      <c r="A272" s="23" t="s">
        <v>49</v>
      </c>
      <c r="B272" s="23">
        <v>0</v>
      </c>
    </row>
    <row r="273" spans="1:2" x14ac:dyDescent="0.35">
      <c r="A273" s="23" t="s">
        <v>50</v>
      </c>
      <c r="B273" s="23">
        <v>0</v>
      </c>
    </row>
    <row r="274" spans="1:2" x14ac:dyDescent="0.35">
      <c r="A274" s="23" t="s">
        <v>51</v>
      </c>
      <c r="B274" s="23">
        <v>0</v>
      </c>
    </row>
    <row r="275" spans="1:2" x14ac:dyDescent="0.35">
      <c r="A275" s="23" t="s">
        <v>52</v>
      </c>
      <c r="B275" s="23">
        <v>0</v>
      </c>
    </row>
    <row r="276" spans="1:2" x14ac:dyDescent="0.35">
      <c r="A276" s="23">
        <v>74</v>
      </c>
      <c r="B276" s="23">
        <v>0</v>
      </c>
    </row>
    <row r="277" spans="1:2" x14ac:dyDescent="0.35">
      <c r="A277" s="23">
        <v>67</v>
      </c>
      <c r="B277" s="23">
        <v>0</v>
      </c>
    </row>
    <row r="278" spans="1:2" x14ac:dyDescent="0.35">
      <c r="A278" s="23">
        <v>61</v>
      </c>
      <c r="B278" s="23">
        <v>0</v>
      </c>
    </row>
    <row r="279" spans="1:2" x14ac:dyDescent="0.35">
      <c r="A279" s="23" t="s">
        <v>53</v>
      </c>
      <c r="B279" s="23">
        <v>0</v>
      </c>
    </row>
    <row r="280" spans="1:2" x14ac:dyDescent="0.35">
      <c r="A280" s="23">
        <v>50</v>
      </c>
      <c r="B280" s="23">
        <v>0</v>
      </c>
    </row>
    <row r="281" spans="1:2" x14ac:dyDescent="0.35">
      <c r="A281" s="23" t="s">
        <v>54</v>
      </c>
      <c r="B281" s="23">
        <v>0</v>
      </c>
    </row>
    <row r="282" spans="1:2" x14ac:dyDescent="0.35">
      <c r="A282" s="23">
        <v>25</v>
      </c>
      <c r="B282" s="23">
        <v>0</v>
      </c>
    </row>
    <row r="283" spans="1:2" x14ac:dyDescent="0.35">
      <c r="A283" s="23">
        <v>17</v>
      </c>
      <c r="B283" s="23">
        <v>0</v>
      </c>
    </row>
    <row r="284" spans="1:2" x14ac:dyDescent="0.35">
      <c r="A284" s="23">
        <v>17</v>
      </c>
      <c r="B284" s="23">
        <v>0</v>
      </c>
    </row>
    <row r="285" spans="1:2" x14ac:dyDescent="0.35">
      <c r="A285" s="23">
        <v>19</v>
      </c>
      <c r="B285" s="23">
        <v>0</v>
      </c>
    </row>
    <row r="286" spans="1:2" x14ac:dyDescent="0.35">
      <c r="A286" s="23">
        <v>17</v>
      </c>
      <c r="B286" s="23">
        <v>0</v>
      </c>
    </row>
    <row r="287" spans="1:2" x14ac:dyDescent="0.35">
      <c r="A287" s="23">
        <v>17</v>
      </c>
      <c r="B287" s="23">
        <v>0</v>
      </c>
    </row>
    <row r="288" spans="1:2" x14ac:dyDescent="0.35">
      <c r="A288" s="23">
        <v>13</v>
      </c>
      <c r="B288" s="23">
        <v>0</v>
      </c>
    </row>
    <row r="289" spans="1:2" x14ac:dyDescent="0.35">
      <c r="A289" s="23" t="s">
        <v>32</v>
      </c>
      <c r="B289" s="23">
        <v>0</v>
      </c>
    </row>
    <row r="290" spans="1:2" x14ac:dyDescent="0.35">
      <c r="A290" s="23" t="s">
        <v>31</v>
      </c>
      <c r="B290" s="23">
        <v>0</v>
      </c>
    </row>
    <row r="291" spans="1:2" x14ac:dyDescent="0.35">
      <c r="A291" s="23" t="s">
        <v>30</v>
      </c>
      <c r="B291" s="23">
        <v>0</v>
      </c>
    </row>
    <row r="292" spans="1:2" x14ac:dyDescent="0.35">
      <c r="A292" s="23" t="s">
        <v>30</v>
      </c>
      <c r="B292" s="23">
        <v>0</v>
      </c>
    </row>
    <row r="293" spans="1:2" x14ac:dyDescent="0.35">
      <c r="A293" s="23" t="s">
        <v>34</v>
      </c>
      <c r="B293" s="23">
        <v>0</v>
      </c>
    </row>
    <row r="294" spans="1:2" x14ac:dyDescent="0.35">
      <c r="A294" s="23" t="s">
        <v>42</v>
      </c>
      <c r="B294" s="23">
        <v>0</v>
      </c>
    </row>
    <row r="295" spans="1:2" x14ac:dyDescent="0.35">
      <c r="A295" s="23">
        <v>13</v>
      </c>
      <c r="B295" s="23">
        <v>0</v>
      </c>
    </row>
    <row r="296" spans="1:2" x14ac:dyDescent="0.35">
      <c r="A296" s="23">
        <v>13</v>
      </c>
      <c r="B296" s="23">
        <v>0</v>
      </c>
    </row>
    <row r="297" spans="1:2" x14ac:dyDescent="0.35">
      <c r="A297" s="23">
        <v>13</v>
      </c>
      <c r="B297" s="23">
        <v>0</v>
      </c>
    </row>
    <row r="298" spans="1:2" x14ac:dyDescent="0.35">
      <c r="A298" s="23">
        <v>12</v>
      </c>
      <c r="B298" s="23">
        <v>0</v>
      </c>
    </row>
    <row r="299" spans="1:2" x14ac:dyDescent="0.35">
      <c r="A299" s="23">
        <v>11</v>
      </c>
      <c r="B299" s="23">
        <v>0</v>
      </c>
    </row>
    <row r="300" spans="1:2" x14ac:dyDescent="0.35">
      <c r="A300" s="23">
        <v>10</v>
      </c>
      <c r="B300" s="23">
        <v>0</v>
      </c>
    </row>
    <row r="301" spans="1:2" x14ac:dyDescent="0.35">
      <c r="A301" s="23">
        <v>10</v>
      </c>
      <c r="B301" s="23">
        <v>0</v>
      </c>
    </row>
    <row r="302" spans="1:2" x14ac:dyDescent="0.35">
      <c r="A302" s="23" t="s">
        <v>42</v>
      </c>
      <c r="B302" s="23">
        <v>0</v>
      </c>
    </row>
    <row r="303" spans="1:2" x14ac:dyDescent="0.35">
      <c r="A303" s="23" t="s">
        <v>42</v>
      </c>
      <c r="B303" s="23">
        <v>0</v>
      </c>
    </row>
    <row r="304" spans="1:2" x14ac:dyDescent="0.35">
      <c r="A304" s="23" t="s">
        <v>32</v>
      </c>
      <c r="B304" s="23">
        <v>0</v>
      </c>
    </row>
    <row r="305" spans="1:2" x14ac:dyDescent="0.35">
      <c r="A305" s="23" t="s">
        <v>33</v>
      </c>
      <c r="B305" s="23">
        <v>0</v>
      </c>
    </row>
    <row r="306" spans="1:2" x14ac:dyDescent="0.35">
      <c r="A306" s="23" t="s">
        <v>30</v>
      </c>
      <c r="B306" s="23">
        <v>0</v>
      </c>
    </row>
    <row r="307" spans="1:2" x14ac:dyDescent="0.35">
      <c r="A307" s="23" t="s">
        <v>30</v>
      </c>
      <c r="B307" s="23">
        <v>0</v>
      </c>
    </row>
    <row r="308" spans="1:2" x14ac:dyDescent="0.35">
      <c r="A308" s="23" t="s">
        <v>33</v>
      </c>
      <c r="B308" s="23">
        <v>0</v>
      </c>
    </row>
    <row r="309" spans="1:2" x14ac:dyDescent="0.35">
      <c r="A309" s="23" t="s">
        <v>34</v>
      </c>
      <c r="B309" s="23">
        <v>0</v>
      </c>
    </row>
    <row r="310" spans="1:2" x14ac:dyDescent="0.35">
      <c r="A310" s="23" t="s">
        <v>42</v>
      </c>
      <c r="B310" s="23">
        <v>0</v>
      </c>
    </row>
    <row r="311" spans="1:2" x14ac:dyDescent="0.35">
      <c r="A311" s="23" t="s">
        <v>32</v>
      </c>
      <c r="B311" s="23">
        <v>0</v>
      </c>
    </row>
    <row r="312" spans="1:2" x14ac:dyDescent="0.35">
      <c r="A312" s="23" t="s">
        <v>33</v>
      </c>
      <c r="B312" s="23">
        <v>0</v>
      </c>
    </row>
    <row r="313" spans="1:2" x14ac:dyDescent="0.35">
      <c r="A313" s="23">
        <v>8</v>
      </c>
      <c r="B313" s="23">
        <v>0</v>
      </c>
    </row>
    <row r="314" spans="1:2" x14ac:dyDescent="0.35">
      <c r="A314" s="23">
        <v>8</v>
      </c>
      <c r="B314" s="23">
        <v>0</v>
      </c>
    </row>
    <row r="315" spans="1:2" x14ac:dyDescent="0.35">
      <c r="A315" s="23" t="s">
        <v>33</v>
      </c>
      <c r="B315" s="23">
        <v>0</v>
      </c>
    </row>
    <row r="316" spans="1:2" x14ac:dyDescent="0.35">
      <c r="A316" s="23" t="s">
        <v>33</v>
      </c>
      <c r="B316" s="23">
        <v>0</v>
      </c>
    </row>
    <row r="317" spans="1:2" x14ac:dyDescent="0.35">
      <c r="A317" s="23">
        <v>9</v>
      </c>
      <c r="B317" s="23">
        <v>0</v>
      </c>
    </row>
    <row r="318" spans="1:2" x14ac:dyDescent="0.35">
      <c r="A318" s="23">
        <v>6</v>
      </c>
      <c r="B318" s="23">
        <v>0</v>
      </c>
    </row>
    <row r="319" spans="1:2" x14ac:dyDescent="0.35">
      <c r="A319" s="23">
        <v>9</v>
      </c>
      <c r="B319" s="23">
        <v>0</v>
      </c>
    </row>
    <row r="320" spans="1:2" x14ac:dyDescent="0.35">
      <c r="A320" s="23">
        <v>11</v>
      </c>
      <c r="B320" s="23">
        <v>0</v>
      </c>
    </row>
    <row r="321" spans="1:2" x14ac:dyDescent="0.35">
      <c r="A321" s="23">
        <v>19</v>
      </c>
      <c r="B321" s="23">
        <v>0</v>
      </c>
    </row>
    <row r="322" spans="1:2" x14ac:dyDescent="0.35">
      <c r="A322" s="23" t="s">
        <v>41</v>
      </c>
      <c r="B322" s="23">
        <v>0</v>
      </c>
    </row>
    <row r="323" spans="1:2" x14ac:dyDescent="0.35">
      <c r="A323" s="23" t="s">
        <v>44</v>
      </c>
      <c r="B323" s="23">
        <v>0</v>
      </c>
    </row>
    <row r="324" spans="1:2" x14ac:dyDescent="0.35">
      <c r="A324" s="23">
        <v>12</v>
      </c>
      <c r="B324" s="23">
        <v>0</v>
      </c>
    </row>
    <row r="325" spans="1:2" x14ac:dyDescent="0.35">
      <c r="A325" s="23" t="s">
        <v>31</v>
      </c>
      <c r="B325" s="23">
        <v>0</v>
      </c>
    </row>
    <row r="326" spans="1:2" x14ac:dyDescent="0.35">
      <c r="A326" s="23">
        <v>11</v>
      </c>
      <c r="B326" s="23">
        <v>0</v>
      </c>
    </row>
    <row r="327" spans="1:2" x14ac:dyDescent="0.35">
      <c r="A327" s="23" t="s">
        <v>39</v>
      </c>
      <c r="B327" s="23">
        <v>0</v>
      </c>
    </row>
    <row r="328" spans="1:2" x14ac:dyDescent="0.35">
      <c r="A328" s="23">
        <v>20</v>
      </c>
      <c r="B328" s="23">
        <v>0</v>
      </c>
    </row>
    <row r="329" spans="1:2" x14ac:dyDescent="0.35">
      <c r="A329" s="23" t="s">
        <v>40</v>
      </c>
      <c r="B329" s="23">
        <v>0</v>
      </c>
    </row>
    <row r="330" spans="1:2" x14ac:dyDescent="0.35">
      <c r="A330" s="23" t="s">
        <v>44</v>
      </c>
      <c r="B330" s="23">
        <v>0</v>
      </c>
    </row>
    <row r="331" spans="1:2" x14ac:dyDescent="0.35">
      <c r="A331" s="23">
        <v>15</v>
      </c>
      <c r="B331" s="23">
        <v>0</v>
      </c>
    </row>
    <row r="332" spans="1:2" x14ac:dyDescent="0.35">
      <c r="A332" s="23">
        <v>15</v>
      </c>
      <c r="B332" s="23">
        <v>0</v>
      </c>
    </row>
    <row r="333" spans="1:2" x14ac:dyDescent="0.35">
      <c r="A333" s="23">
        <v>11</v>
      </c>
      <c r="B333" s="23">
        <v>0</v>
      </c>
    </row>
    <row r="334" spans="1:2" x14ac:dyDescent="0.35">
      <c r="A334" s="23" t="s">
        <v>30</v>
      </c>
      <c r="B334" s="23">
        <v>0</v>
      </c>
    </row>
    <row r="335" spans="1:2" x14ac:dyDescent="0.35">
      <c r="A335" s="23">
        <v>9</v>
      </c>
      <c r="B335" s="23">
        <v>0</v>
      </c>
    </row>
    <row r="336" spans="1:2" x14ac:dyDescent="0.35">
      <c r="A336" s="23" t="s">
        <v>34</v>
      </c>
      <c r="B336" s="23">
        <v>0</v>
      </c>
    </row>
    <row r="337" spans="1:2" x14ac:dyDescent="0.35">
      <c r="A337" s="23" t="s">
        <v>31</v>
      </c>
      <c r="B337" s="23">
        <v>0</v>
      </c>
    </row>
    <row r="338" spans="1:2" x14ac:dyDescent="0.35">
      <c r="A338" s="23" t="s">
        <v>34</v>
      </c>
      <c r="B338" s="23">
        <v>0</v>
      </c>
    </row>
    <row r="339" spans="1:2" x14ac:dyDescent="0.35">
      <c r="A339" s="23" t="s">
        <v>32</v>
      </c>
      <c r="B339" s="23">
        <v>0</v>
      </c>
    </row>
    <row r="340" spans="1:2" x14ac:dyDescent="0.35">
      <c r="A340" s="23">
        <v>17</v>
      </c>
      <c r="B340" s="23">
        <v>0</v>
      </c>
    </row>
    <row r="341" spans="1:2" x14ac:dyDescent="0.35">
      <c r="A341" s="23">
        <v>24</v>
      </c>
      <c r="B341" s="23">
        <v>0</v>
      </c>
    </row>
    <row r="342" spans="1:2" x14ac:dyDescent="0.35">
      <c r="A342" s="23" t="s">
        <v>55</v>
      </c>
      <c r="B342" s="23">
        <v>0</v>
      </c>
    </row>
    <row r="343" spans="1:2" x14ac:dyDescent="0.35">
      <c r="A343" s="23">
        <v>31</v>
      </c>
      <c r="B343" s="23">
        <v>0</v>
      </c>
    </row>
    <row r="344" spans="1:2" x14ac:dyDescent="0.35">
      <c r="A344" s="23">
        <v>30</v>
      </c>
      <c r="B344" s="23">
        <v>0</v>
      </c>
    </row>
    <row r="345" spans="1:2" x14ac:dyDescent="0.35">
      <c r="A345" s="23" t="s">
        <v>56</v>
      </c>
      <c r="B345" s="23">
        <v>0</v>
      </c>
    </row>
    <row r="346" spans="1:2" x14ac:dyDescent="0.35">
      <c r="A346" s="23" t="s">
        <v>57</v>
      </c>
      <c r="B346" s="23">
        <v>0</v>
      </c>
    </row>
    <row r="347" spans="1:2" x14ac:dyDescent="0.35">
      <c r="A347" s="23">
        <v>31</v>
      </c>
      <c r="B347" s="23">
        <v>0</v>
      </c>
    </row>
    <row r="348" spans="1:2" x14ac:dyDescent="0.35">
      <c r="A348" s="23">
        <v>37</v>
      </c>
      <c r="B348" s="23">
        <v>0</v>
      </c>
    </row>
    <row r="349" spans="1:2" x14ac:dyDescent="0.35">
      <c r="A349" s="23" t="s">
        <v>58</v>
      </c>
      <c r="B349" s="23">
        <v>0</v>
      </c>
    </row>
    <row r="350" spans="1:2" x14ac:dyDescent="0.35">
      <c r="A350" s="23" t="s">
        <v>38</v>
      </c>
      <c r="B350" s="23">
        <v>0</v>
      </c>
    </row>
    <row r="351" spans="1:2" x14ac:dyDescent="0.35">
      <c r="A351" s="23" t="s">
        <v>59</v>
      </c>
      <c r="B351" s="23">
        <v>0</v>
      </c>
    </row>
    <row r="352" spans="1:2" x14ac:dyDescent="0.35">
      <c r="A352" s="23">
        <v>37</v>
      </c>
      <c r="B352" s="23">
        <v>0</v>
      </c>
    </row>
    <row r="353" spans="1:2" x14ac:dyDescent="0.35">
      <c r="A353" s="23" t="s">
        <v>57</v>
      </c>
      <c r="B353" s="23">
        <v>0</v>
      </c>
    </row>
    <row r="354" spans="1:2" x14ac:dyDescent="0.35">
      <c r="A354" s="23" t="s">
        <v>41</v>
      </c>
      <c r="B354" s="23">
        <v>0</v>
      </c>
    </row>
    <row r="355" spans="1:2" x14ac:dyDescent="0.35">
      <c r="A355" s="23">
        <v>15</v>
      </c>
      <c r="B355" s="23">
        <v>0</v>
      </c>
    </row>
    <row r="356" spans="1:2" x14ac:dyDescent="0.35">
      <c r="A356" s="23">
        <v>12</v>
      </c>
      <c r="B356" s="23">
        <v>0</v>
      </c>
    </row>
    <row r="357" spans="1:2" x14ac:dyDescent="0.35">
      <c r="A357" s="23">
        <v>17</v>
      </c>
      <c r="B357" s="23">
        <v>0</v>
      </c>
    </row>
    <row r="358" spans="1:2" x14ac:dyDescent="0.35">
      <c r="A358" s="23" t="s">
        <v>60</v>
      </c>
      <c r="B358" s="23">
        <v>0</v>
      </c>
    </row>
    <row r="359" spans="1:2" x14ac:dyDescent="0.35">
      <c r="A359" s="23" t="s">
        <v>40</v>
      </c>
      <c r="B359" s="23">
        <v>0</v>
      </c>
    </row>
    <row r="360" spans="1:2" x14ac:dyDescent="0.35">
      <c r="A360" s="23" t="s">
        <v>40</v>
      </c>
      <c r="B360" s="23">
        <v>0</v>
      </c>
    </row>
    <row r="361" spans="1:2" x14ac:dyDescent="0.35">
      <c r="A361" s="23">
        <v>19</v>
      </c>
      <c r="B361" s="23">
        <v>0</v>
      </c>
    </row>
    <row r="362" spans="1:2" x14ac:dyDescent="0.35">
      <c r="A362" s="23">
        <v>12</v>
      </c>
      <c r="B362" s="23">
        <v>0</v>
      </c>
    </row>
    <row r="363" spans="1:2" x14ac:dyDescent="0.35">
      <c r="A363" s="23" t="s">
        <v>31</v>
      </c>
      <c r="B363" s="23">
        <v>0</v>
      </c>
    </row>
    <row r="364" spans="1:2" x14ac:dyDescent="0.35">
      <c r="A364" s="23" t="s">
        <v>34</v>
      </c>
      <c r="B364" s="23">
        <v>0</v>
      </c>
    </row>
    <row r="365" spans="1:2" x14ac:dyDescent="0.35">
      <c r="A365" s="23" t="s">
        <v>32</v>
      </c>
      <c r="B365" s="23">
        <v>0</v>
      </c>
    </row>
    <row r="366" spans="1:2" x14ac:dyDescent="0.35">
      <c r="A366" s="23" t="s">
        <v>34</v>
      </c>
      <c r="B366" s="23">
        <v>0</v>
      </c>
    </row>
    <row r="367" spans="1:2" x14ac:dyDescent="0.35">
      <c r="A367" s="23">
        <v>9</v>
      </c>
      <c r="B367" s="23">
        <v>0</v>
      </c>
    </row>
    <row r="368" spans="1:2" x14ac:dyDescent="0.35">
      <c r="A368" s="23">
        <v>8</v>
      </c>
      <c r="B368" s="23">
        <v>0</v>
      </c>
    </row>
    <row r="369" spans="1:2" x14ac:dyDescent="0.35">
      <c r="A369" s="23">
        <v>8</v>
      </c>
      <c r="B369" s="23">
        <v>0</v>
      </c>
    </row>
    <row r="370" spans="1:2" x14ac:dyDescent="0.35">
      <c r="A370" s="23">
        <v>7</v>
      </c>
      <c r="B370" s="23">
        <v>0</v>
      </c>
    </row>
    <row r="371" spans="1:2" x14ac:dyDescent="0.35">
      <c r="A371" s="23">
        <v>7</v>
      </c>
      <c r="B371" s="23">
        <v>0</v>
      </c>
    </row>
    <row r="372" spans="1:2" x14ac:dyDescent="0.35">
      <c r="A372" s="23">
        <v>8</v>
      </c>
      <c r="B372" s="23">
        <v>0</v>
      </c>
    </row>
    <row r="373" spans="1:2" x14ac:dyDescent="0.35">
      <c r="A373" s="23">
        <v>7</v>
      </c>
      <c r="B373" s="23">
        <v>0</v>
      </c>
    </row>
    <row r="374" spans="1:2" x14ac:dyDescent="0.35">
      <c r="A374" s="23">
        <v>9</v>
      </c>
      <c r="B374" s="23">
        <v>0</v>
      </c>
    </row>
    <row r="375" spans="1:2" x14ac:dyDescent="0.35">
      <c r="A375" s="23" t="s">
        <v>34</v>
      </c>
      <c r="B375" s="23">
        <v>0</v>
      </c>
    </row>
    <row r="376" spans="1:2" x14ac:dyDescent="0.35">
      <c r="A376" s="23" t="s">
        <v>33</v>
      </c>
      <c r="B376" s="23">
        <v>0</v>
      </c>
    </row>
    <row r="377" spans="1:2" x14ac:dyDescent="0.35">
      <c r="A377" s="23">
        <v>9</v>
      </c>
      <c r="B377" s="23">
        <v>0</v>
      </c>
    </row>
    <row r="378" spans="1:2" x14ac:dyDescent="0.35">
      <c r="A378" s="23">
        <v>9</v>
      </c>
      <c r="B378" s="23">
        <v>0</v>
      </c>
    </row>
    <row r="379" spans="1:2" x14ac:dyDescent="0.35">
      <c r="A379" s="23">
        <v>8</v>
      </c>
      <c r="B379" s="23">
        <v>0</v>
      </c>
    </row>
    <row r="380" spans="1:2" x14ac:dyDescent="0.35">
      <c r="A380" s="23" t="s">
        <v>34</v>
      </c>
      <c r="B380" s="23">
        <v>0</v>
      </c>
    </row>
    <row r="381" spans="1:2" x14ac:dyDescent="0.35">
      <c r="A381" s="23">
        <v>10</v>
      </c>
      <c r="B381" s="23">
        <v>0</v>
      </c>
    </row>
    <row r="382" spans="1:2" x14ac:dyDescent="0.35">
      <c r="A382" s="23">
        <v>10</v>
      </c>
      <c r="B382" s="23">
        <v>0</v>
      </c>
    </row>
    <row r="383" spans="1:2" x14ac:dyDescent="0.35">
      <c r="A383" s="23">
        <v>11</v>
      </c>
      <c r="B383" s="23">
        <v>0</v>
      </c>
    </row>
    <row r="384" spans="1:2" x14ac:dyDescent="0.35">
      <c r="A384" s="23">
        <v>12</v>
      </c>
      <c r="B384" s="23">
        <v>0</v>
      </c>
    </row>
    <row r="385" spans="1:2" x14ac:dyDescent="0.35">
      <c r="A385" s="23">
        <v>15</v>
      </c>
      <c r="B385" s="23">
        <v>0</v>
      </c>
    </row>
    <row r="386" spans="1:2" x14ac:dyDescent="0.35">
      <c r="A386" s="23">
        <v>17</v>
      </c>
      <c r="B386" s="23">
        <v>0</v>
      </c>
    </row>
    <row r="387" spans="1:2" x14ac:dyDescent="0.35">
      <c r="A387" s="23">
        <v>18</v>
      </c>
      <c r="B387" s="23">
        <v>0</v>
      </c>
    </row>
    <row r="388" spans="1:2" x14ac:dyDescent="0.35">
      <c r="A388" s="23">
        <v>18</v>
      </c>
      <c r="B388" s="23">
        <v>0</v>
      </c>
    </row>
    <row r="389" spans="1:2" x14ac:dyDescent="0.35">
      <c r="A389" s="23" t="s">
        <v>60</v>
      </c>
      <c r="B389" s="23">
        <v>0</v>
      </c>
    </row>
    <row r="390" spans="1:2" x14ac:dyDescent="0.35">
      <c r="A390" s="23">
        <v>21</v>
      </c>
      <c r="B390" s="23">
        <v>0</v>
      </c>
    </row>
    <row r="391" spans="1:2" x14ac:dyDescent="0.35">
      <c r="A391" s="23">
        <v>23</v>
      </c>
      <c r="B391" s="23">
        <v>0</v>
      </c>
    </row>
    <row r="392" spans="1:2" x14ac:dyDescent="0.35">
      <c r="A392" s="23">
        <v>24</v>
      </c>
      <c r="B392" s="23">
        <v>0</v>
      </c>
    </row>
    <row r="393" spans="1:2" x14ac:dyDescent="0.35">
      <c r="A393" s="23">
        <v>24</v>
      </c>
      <c r="B393" s="23">
        <v>0</v>
      </c>
    </row>
    <row r="394" spans="1:2" x14ac:dyDescent="0.35">
      <c r="A394" s="23">
        <v>21</v>
      </c>
      <c r="B394" s="23">
        <v>0</v>
      </c>
    </row>
    <row r="395" spans="1:2" x14ac:dyDescent="0.35">
      <c r="A395" s="23" t="s">
        <v>60</v>
      </c>
      <c r="B395" s="23">
        <v>0</v>
      </c>
    </row>
    <row r="396" spans="1:2" x14ac:dyDescent="0.35">
      <c r="A396" s="23" t="s">
        <v>44</v>
      </c>
      <c r="B396" s="23">
        <v>0</v>
      </c>
    </row>
    <row r="397" spans="1:2" x14ac:dyDescent="0.35">
      <c r="A397" s="23" t="s">
        <v>39</v>
      </c>
      <c r="B397" s="23">
        <v>0</v>
      </c>
    </row>
    <row r="398" spans="1:2" x14ac:dyDescent="0.35">
      <c r="A398" s="23" t="s">
        <v>39</v>
      </c>
      <c r="B398" s="23">
        <v>0</v>
      </c>
    </row>
    <row r="399" spans="1:2" x14ac:dyDescent="0.35">
      <c r="A399" s="23" t="s">
        <v>44</v>
      </c>
      <c r="B399" s="23">
        <v>0</v>
      </c>
    </row>
    <row r="400" spans="1:2" x14ac:dyDescent="0.35">
      <c r="A400" s="23">
        <v>18</v>
      </c>
      <c r="B400" s="23">
        <v>0</v>
      </c>
    </row>
    <row r="401" spans="1:2" x14ac:dyDescent="0.35">
      <c r="A401" s="23">
        <v>16</v>
      </c>
      <c r="B401" s="23">
        <v>0</v>
      </c>
    </row>
    <row r="402" spans="1:2" x14ac:dyDescent="0.35">
      <c r="A402" s="23">
        <v>15</v>
      </c>
      <c r="B402" s="23">
        <v>0</v>
      </c>
    </row>
    <row r="403" spans="1:2" x14ac:dyDescent="0.35">
      <c r="A403" s="23">
        <v>14</v>
      </c>
      <c r="B403" s="23">
        <v>0</v>
      </c>
    </row>
    <row r="404" spans="1:2" x14ac:dyDescent="0.35">
      <c r="A404" s="23">
        <v>11</v>
      </c>
      <c r="B404" s="23">
        <v>0</v>
      </c>
    </row>
    <row r="405" spans="1:2" x14ac:dyDescent="0.35">
      <c r="A405" s="23" t="s">
        <v>42</v>
      </c>
      <c r="B405" s="23">
        <v>0</v>
      </c>
    </row>
    <row r="406" spans="1:2" x14ac:dyDescent="0.35">
      <c r="A406" s="23" t="s">
        <v>42</v>
      </c>
      <c r="B406" s="23">
        <v>0</v>
      </c>
    </row>
    <row r="407" spans="1:2" x14ac:dyDescent="0.35">
      <c r="A407" s="23">
        <v>11</v>
      </c>
      <c r="B407" s="23">
        <v>0</v>
      </c>
    </row>
    <row r="408" spans="1:2" x14ac:dyDescent="0.35">
      <c r="A408" s="23">
        <v>10</v>
      </c>
      <c r="B408" s="23">
        <v>0</v>
      </c>
    </row>
    <row r="409" spans="1:2" x14ac:dyDescent="0.35">
      <c r="A409" s="23" t="s">
        <v>32</v>
      </c>
      <c r="B409" s="23">
        <v>0</v>
      </c>
    </row>
    <row r="410" spans="1:2" x14ac:dyDescent="0.35">
      <c r="A410" s="23" t="s">
        <v>42</v>
      </c>
      <c r="B410" s="23">
        <v>0</v>
      </c>
    </row>
    <row r="411" spans="1:2" x14ac:dyDescent="0.35">
      <c r="A411" s="23" t="s">
        <v>42</v>
      </c>
      <c r="B411" s="23">
        <v>0</v>
      </c>
    </row>
    <row r="412" spans="1:2" x14ac:dyDescent="0.35">
      <c r="A412" s="23" t="s">
        <v>34</v>
      </c>
      <c r="B412" s="23">
        <v>0</v>
      </c>
    </row>
    <row r="413" spans="1:2" x14ac:dyDescent="0.35">
      <c r="A413" s="23">
        <v>8</v>
      </c>
      <c r="B413" s="23">
        <v>0</v>
      </c>
    </row>
    <row r="414" spans="1:2" x14ac:dyDescent="0.35">
      <c r="A414" s="23">
        <v>6</v>
      </c>
      <c r="B414" s="23">
        <v>0</v>
      </c>
    </row>
    <row r="415" spans="1:2" x14ac:dyDescent="0.35">
      <c r="A415" s="23">
        <v>7</v>
      </c>
      <c r="B415" s="23">
        <v>0</v>
      </c>
    </row>
    <row r="416" spans="1:2" x14ac:dyDescent="0.35">
      <c r="A416" s="23" t="s">
        <v>30</v>
      </c>
      <c r="B416" s="23">
        <v>0</v>
      </c>
    </row>
    <row r="417" spans="1:2" x14ac:dyDescent="0.35">
      <c r="A417" s="23">
        <v>7</v>
      </c>
      <c r="B417" s="23">
        <v>0</v>
      </c>
    </row>
    <row r="418" spans="1:2" x14ac:dyDescent="0.35">
      <c r="A418" s="23">
        <v>5</v>
      </c>
      <c r="B418" s="23">
        <v>0</v>
      </c>
    </row>
    <row r="419" spans="1:2" x14ac:dyDescent="0.35">
      <c r="A419" s="23">
        <v>6</v>
      </c>
      <c r="B419" s="23">
        <v>0</v>
      </c>
    </row>
    <row r="420" spans="1:2" x14ac:dyDescent="0.35">
      <c r="A420" s="23">
        <v>5</v>
      </c>
      <c r="B420" s="23">
        <v>0</v>
      </c>
    </row>
    <row r="421" spans="1:2" x14ac:dyDescent="0.35">
      <c r="A421" s="23">
        <v>4</v>
      </c>
      <c r="B421" s="23">
        <v>0</v>
      </c>
    </row>
    <row r="422" spans="1:2" x14ac:dyDescent="0.35">
      <c r="A422" s="23">
        <v>5</v>
      </c>
      <c r="B422" s="23">
        <v>0</v>
      </c>
    </row>
    <row r="423" spans="1:2" x14ac:dyDescent="0.35">
      <c r="A423" s="23">
        <v>6</v>
      </c>
      <c r="B423" s="23">
        <v>0</v>
      </c>
    </row>
    <row r="424" spans="1:2" x14ac:dyDescent="0.35">
      <c r="A424" s="23">
        <v>8</v>
      </c>
      <c r="B424" s="23">
        <v>0</v>
      </c>
    </row>
    <row r="425" spans="1:2" x14ac:dyDescent="0.35">
      <c r="A425" s="23">
        <v>7</v>
      </c>
      <c r="B425" s="23">
        <v>0</v>
      </c>
    </row>
    <row r="426" spans="1:2" x14ac:dyDescent="0.35">
      <c r="A426" s="23">
        <v>5</v>
      </c>
      <c r="B426" s="23">
        <v>0</v>
      </c>
    </row>
    <row r="427" spans="1:2" x14ac:dyDescent="0.35">
      <c r="A427" s="23">
        <v>6</v>
      </c>
      <c r="B427" s="23">
        <v>0</v>
      </c>
    </row>
    <row r="428" spans="1:2" x14ac:dyDescent="0.35">
      <c r="A428" s="23">
        <v>8</v>
      </c>
      <c r="B428" s="23">
        <v>0</v>
      </c>
    </row>
    <row r="429" spans="1:2" x14ac:dyDescent="0.35">
      <c r="A429" s="23" t="s">
        <v>33</v>
      </c>
      <c r="B429" s="23">
        <v>0</v>
      </c>
    </row>
    <row r="430" spans="1:2" x14ac:dyDescent="0.35">
      <c r="A430" s="23" t="s">
        <v>31</v>
      </c>
      <c r="B430" s="23">
        <v>0</v>
      </c>
    </row>
    <row r="431" spans="1:2" x14ac:dyDescent="0.35">
      <c r="A431" s="23" t="s">
        <v>32</v>
      </c>
      <c r="B431" s="23">
        <v>0</v>
      </c>
    </row>
    <row r="432" spans="1:2" x14ac:dyDescent="0.35">
      <c r="A432" s="23" t="s">
        <v>33</v>
      </c>
      <c r="B432" s="23">
        <v>0</v>
      </c>
    </row>
    <row r="433" spans="1:2" x14ac:dyDescent="0.35">
      <c r="A433" s="23">
        <v>9</v>
      </c>
      <c r="B433" s="23">
        <v>0</v>
      </c>
    </row>
    <row r="434" spans="1:2" x14ac:dyDescent="0.35">
      <c r="A434" s="23">
        <v>7</v>
      </c>
      <c r="B434" s="23">
        <v>0</v>
      </c>
    </row>
    <row r="435" spans="1:2" x14ac:dyDescent="0.35">
      <c r="A435" s="23">
        <v>6</v>
      </c>
      <c r="B435" s="23">
        <v>0</v>
      </c>
    </row>
    <row r="436" spans="1:2" x14ac:dyDescent="0.35">
      <c r="A436" s="23">
        <v>7</v>
      </c>
      <c r="B436" s="23">
        <v>0</v>
      </c>
    </row>
    <row r="437" spans="1:2" x14ac:dyDescent="0.35">
      <c r="A437" s="23">
        <v>8</v>
      </c>
      <c r="B437" s="23">
        <v>0</v>
      </c>
    </row>
    <row r="438" spans="1:2" x14ac:dyDescent="0.35">
      <c r="A438" s="23">
        <v>8</v>
      </c>
      <c r="B438" s="23">
        <v>0</v>
      </c>
    </row>
    <row r="439" spans="1:2" x14ac:dyDescent="0.35">
      <c r="A439" s="23">
        <v>8</v>
      </c>
      <c r="B439" s="23">
        <v>0</v>
      </c>
    </row>
    <row r="440" spans="1:2" x14ac:dyDescent="0.35">
      <c r="A440" s="23">
        <v>8</v>
      </c>
      <c r="B440" s="23">
        <v>0</v>
      </c>
    </row>
    <row r="441" spans="1:2" x14ac:dyDescent="0.35">
      <c r="A441" s="23" t="s">
        <v>31</v>
      </c>
      <c r="B441" s="23">
        <v>0</v>
      </c>
    </row>
    <row r="442" spans="1:2" x14ac:dyDescent="0.35">
      <c r="A442" s="23">
        <v>18</v>
      </c>
      <c r="B442" s="23">
        <v>0</v>
      </c>
    </row>
    <row r="443" spans="1:2" x14ac:dyDescent="0.35">
      <c r="A443" s="23">
        <v>28</v>
      </c>
      <c r="B443" s="23">
        <v>0</v>
      </c>
    </row>
    <row r="444" spans="1:2" x14ac:dyDescent="0.35">
      <c r="A444" s="23">
        <v>34</v>
      </c>
      <c r="B444" s="23">
        <v>0</v>
      </c>
    </row>
    <row r="445" spans="1:2" x14ac:dyDescent="0.35">
      <c r="A445" s="23" t="s">
        <v>54</v>
      </c>
      <c r="B445" s="23">
        <v>0</v>
      </c>
    </row>
    <row r="446" spans="1:2" x14ac:dyDescent="0.35">
      <c r="A446" s="23">
        <v>41</v>
      </c>
      <c r="B446" s="23">
        <v>0</v>
      </c>
    </row>
    <row r="447" spans="1:2" x14ac:dyDescent="0.35">
      <c r="A447" s="23">
        <v>45</v>
      </c>
      <c r="B447" s="23">
        <v>0</v>
      </c>
    </row>
    <row r="448" spans="1:2" x14ac:dyDescent="0.35">
      <c r="A448" s="23">
        <v>43</v>
      </c>
      <c r="B448" s="23">
        <v>0</v>
      </c>
    </row>
    <row r="449" spans="1:2" x14ac:dyDescent="0.35">
      <c r="A449" s="23" t="s">
        <v>58</v>
      </c>
      <c r="B449" s="23">
        <v>0</v>
      </c>
    </row>
    <row r="450" spans="1:2" x14ac:dyDescent="0.35">
      <c r="A450" s="23">
        <v>32</v>
      </c>
      <c r="B450" s="23">
        <v>0</v>
      </c>
    </row>
    <row r="451" spans="1:2" x14ac:dyDescent="0.35">
      <c r="A451" s="23">
        <v>28</v>
      </c>
      <c r="B451" s="23">
        <v>0</v>
      </c>
    </row>
    <row r="452" spans="1:2" x14ac:dyDescent="0.35">
      <c r="A452" s="23" t="s">
        <v>41</v>
      </c>
      <c r="B452" s="23">
        <v>0</v>
      </c>
    </row>
    <row r="453" spans="1:2" x14ac:dyDescent="0.35">
      <c r="A453" s="23">
        <v>14</v>
      </c>
      <c r="B453" s="23">
        <v>0</v>
      </c>
    </row>
    <row r="454" spans="1:2" x14ac:dyDescent="0.35">
      <c r="A454" s="23" t="s">
        <v>32</v>
      </c>
      <c r="B454" s="23">
        <v>0</v>
      </c>
    </row>
    <row r="455" spans="1:2" x14ac:dyDescent="0.35">
      <c r="A455" s="23">
        <v>8</v>
      </c>
      <c r="B455" s="23">
        <v>0</v>
      </c>
    </row>
    <row r="456" spans="1:2" x14ac:dyDescent="0.35">
      <c r="A456" s="23">
        <v>5</v>
      </c>
      <c r="B456" s="23">
        <v>0</v>
      </c>
    </row>
    <row r="457" spans="1:2" x14ac:dyDescent="0.35">
      <c r="A457" s="23">
        <v>6</v>
      </c>
      <c r="B457" s="23">
        <v>0</v>
      </c>
    </row>
    <row r="458" spans="1:2" x14ac:dyDescent="0.35">
      <c r="A458" s="23">
        <v>7</v>
      </c>
      <c r="B458" s="23">
        <v>0</v>
      </c>
    </row>
    <row r="459" spans="1:2" x14ac:dyDescent="0.35">
      <c r="A459" s="23">
        <v>6</v>
      </c>
      <c r="B459" s="23">
        <v>0</v>
      </c>
    </row>
    <row r="460" spans="1:2" x14ac:dyDescent="0.35">
      <c r="A460" s="23">
        <v>7</v>
      </c>
      <c r="B460" s="23">
        <v>0</v>
      </c>
    </row>
    <row r="461" spans="1:2" x14ac:dyDescent="0.35">
      <c r="A461" s="23" t="s">
        <v>33</v>
      </c>
      <c r="B461" s="23">
        <v>0</v>
      </c>
    </row>
    <row r="462" spans="1:2" x14ac:dyDescent="0.35">
      <c r="A462" s="23" t="s">
        <v>34</v>
      </c>
      <c r="B462" s="23">
        <v>0</v>
      </c>
    </row>
    <row r="463" spans="1:2" x14ac:dyDescent="0.35">
      <c r="A463" s="23" t="s">
        <v>34</v>
      </c>
      <c r="B463" s="23">
        <v>0</v>
      </c>
    </row>
    <row r="464" spans="1:2" x14ac:dyDescent="0.35">
      <c r="A464" s="23" t="s">
        <v>34</v>
      </c>
      <c r="B464" s="23">
        <v>0</v>
      </c>
    </row>
    <row r="465" spans="1:2" x14ac:dyDescent="0.35">
      <c r="A465" s="23" t="s">
        <v>30</v>
      </c>
      <c r="B465" s="23">
        <v>0</v>
      </c>
    </row>
    <row r="466" spans="1:2" x14ac:dyDescent="0.35">
      <c r="A466" s="23">
        <v>7</v>
      </c>
      <c r="B466" s="23">
        <v>0</v>
      </c>
    </row>
    <row r="467" spans="1:2" x14ac:dyDescent="0.35">
      <c r="A467" s="23">
        <v>6</v>
      </c>
      <c r="B467" s="23">
        <v>0</v>
      </c>
    </row>
    <row r="468" spans="1:2" x14ac:dyDescent="0.35">
      <c r="A468" s="23">
        <v>6</v>
      </c>
      <c r="B468" s="23">
        <v>0</v>
      </c>
    </row>
    <row r="469" spans="1:2" x14ac:dyDescent="0.35">
      <c r="A469" s="23">
        <v>7</v>
      </c>
      <c r="B469" s="23">
        <v>0</v>
      </c>
    </row>
    <row r="470" spans="1:2" x14ac:dyDescent="0.35">
      <c r="A470" s="23">
        <v>7</v>
      </c>
      <c r="B470" s="23">
        <v>0</v>
      </c>
    </row>
    <row r="471" spans="1:2" x14ac:dyDescent="0.35">
      <c r="A471" s="23">
        <v>6</v>
      </c>
      <c r="B471" s="23">
        <v>0</v>
      </c>
    </row>
    <row r="472" spans="1:2" x14ac:dyDescent="0.35">
      <c r="A472" s="23">
        <v>8</v>
      </c>
      <c r="B472" s="23">
        <v>0</v>
      </c>
    </row>
    <row r="473" spans="1:2" x14ac:dyDescent="0.35">
      <c r="A473" s="23" t="s">
        <v>30</v>
      </c>
      <c r="B473" s="23">
        <v>0</v>
      </c>
    </row>
    <row r="474" spans="1:2" x14ac:dyDescent="0.35">
      <c r="A474" s="23" t="s">
        <v>30</v>
      </c>
      <c r="B474" s="23">
        <v>0</v>
      </c>
    </row>
    <row r="475" spans="1:2" x14ac:dyDescent="0.35">
      <c r="A475" s="23">
        <v>8</v>
      </c>
      <c r="B475" s="23">
        <v>0</v>
      </c>
    </row>
    <row r="476" spans="1:2" x14ac:dyDescent="0.35">
      <c r="A476" s="23">
        <v>6</v>
      </c>
      <c r="B476" s="23">
        <v>0</v>
      </c>
    </row>
    <row r="477" spans="1:2" x14ac:dyDescent="0.35">
      <c r="A477" s="23">
        <v>5</v>
      </c>
      <c r="B477" s="23">
        <v>0</v>
      </c>
    </row>
    <row r="478" spans="1:2" x14ac:dyDescent="0.35">
      <c r="A478" s="23">
        <v>8</v>
      </c>
      <c r="B478" s="23">
        <v>0</v>
      </c>
    </row>
    <row r="479" spans="1:2" x14ac:dyDescent="0.35">
      <c r="A479" s="23" t="s">
        <v>30</v>
      </c>
      <c r="B479" s="23">
        <v>0</v>
      </c>
    </row>
    <row r="480" spans="1:2" x14ac:dyDescent="0.35">
      <c r="A480" s="23">
        <v>9</v>
      </c>
      <c r="B480" s="23">
        <v>0</v>
      </c>
    </row>
    <row r="481" spans="1:2" x14ac:dyDescent="0.35">
      <c r="A481" s="23">
        <v>6</v>
      </c>
      <c r="B481" s="23">
        <v>0</v>
      </c>
    </row>
    <row r="482" spans="1:2" x14ac:dyDescent="0.35">
      <c r="A482" s="23">
        <v>6</v>
      </c>
      <c r="B482" s="23">
        <v>0</v>
      </c>
    </row>
    <row r="483" spans="1:2" x14ac:dyDescent="0.35">
      <c r="A483" s="23">
        <v>9</v>
      </c>
      <c r="B483" s="23">
        <v>0</v>
      </c>
    </row>
    <row r="484" spans="1:2" x14ac:dyDescent="0.35">
      <c r="A484" s="23" t="s">
        <v>30</v>
      </c>
      <c r="B484" s="23">
        <v>0</v>
      </c>
    </row>
    <row r="485" spans="1:2" x14ac:dyDescent="0.35">
      <c r="A485" s="23" t="s">
        <v>30</v>
      </c>
      <c r="B485" s="23">
        <v>0</v>
      </c>
    </row>
    <row r="486" spans="1:2" x14ac:dyDescent="0.35">
      <c r="A486" s="23" t="s">
        <v>34</v>
      </c>
      <c r="B486" s="23">
        <v>0</v>
      </c>
    </row>
    <row r="487" spans="1:2" x14ac:dyDescent="0.35">
      <c r="A487" s="23" t="s">
        <v>31</v>
      </c>
      <c r="B487" s="23">
        <v>0</v>
      </c>
    </row>
    <row r="488" spans="1:2" x14ac:dyDescent="0.35">
      <c r="A488" s="23" t="s">
        <v>30</v>
      </c>
      <c r="B488" s="23">
        <v>0</v>
      </c>
    </row>
    <row r="489" spans="1:2" x14ac:dyDescent="0.35">
      <c r="A489" s="23">
        <v>7</v>
      </c>
      <c r="B489" s="23">
        <v>0</v>
      </c>
    </row>
    <row r="490" spans="1:2" x14ac:dyDescent="0.35">
      <c r="A490" s="23">
        <v>6</v>
      </c>
      <c r="B490" s="23">
        <v>0</v>
      </c>
    </row>
    <row r="491" spans="1:2" x14ac:dyDescent="0.35">
      <c r="A491" s="23">
        <v>7</v>
      </c>
      <c r="B491" s="23">
        <v>0</v>
      </c>
    </row>
    <row r="492" spans="1:2" x14ac:dyDescent="0.35">
      <c r="A492" s="23">
        <v>9</v>
      </c>
      <c r="B492" s="23">
        <v>0</v>
      </c>
    </row>
    <row r="493" spans="1:2" x14ac:dyDescent="0.35">
      <c r="A493" s="23" t="s">
        <v>30</v>
      </c>
      <c r="B493" s="23">
        <v>0</v>
      </c>
    </row>
    <row r="494" spans="1:2" x14ac:dyDescent="0.35">
      <c r="A494" s="23" t="s">
        <v>33</v>
      </c>
      <c r="B494" s="23">
        <v>0</v>
      </c>
    </row>
    <row r="495" spans="1:2" x14ac:dyDescent="0.35">
      <c r="A495" s="23">
        <v>9</v>
      </c>
      <c r="B495" s="23">
        <v>0</v>
      </c>
    </row>
    <row r="496" spans="1:2" x14ac:dyDescent="0.35">
      <c r="A496" s="23">
        <v>7</v>
      </c>
      <c r="B496" s="23">
        <v>0</v>
      </c>
    </row>
    <row r="497" spans="1:2" x14ac:dyDescent="0.35">
      <c r="A497" s="23">
        <v>5</v>
      </c>
      <c r="B497" s="23">
        <v>0</v>
      </c>
    </row>
    <row r="498" spans="1:2" x14ac:dyDescent="0.35">
      <c r="A498" s="23">
        <v>6</v>
      </c>
      <c r="B498" s="23">
        <v>0</v>
      </c>
    </row>
    <row r="499" spans="1:2" x14ac:dyDescent="0.35">
      <c r="A499" s="23" t="s">
        <v>33</v>
      </c>
      <c r="B499" s="23">
        <v>0</v>
      </c>
    </row>
    <row r="500" spans="1:2" x14ac:dyDescent="0.35">
      <c r="A500" s="23" t="s">
        <v>42</v>
      </c>
      <c r="B500" s="23">
        <v>0</v>
      </c>
    </row>
    <row r="501" spans="1:2" x14ac:dyDescent="0.35">
      <c r="A501" s="23" t="s">
        <v>31</v>
      </c>
      <c r="B501" s="23">
        <v>0</v>
      </c>
    </row>
    <row r="502" spans="1:2" x14ac:dyDescent="0.35">
      <c r="A502" s="23" t="s">
        <v>34</v>
      </c>
      <c r="B502" s="23">
        <v>0</v>
      </c>
    </row>
    <row r="503" spans="1:2" x14ac:dyDescent="0.35">
      <c r="A503" s="23" t="s">
        <v>34</v>
      </c>
      <c r="B503" s="23">
        <v>0</v>
      </c>
    </row>
    <row r="504" spans="1:2" x14ac:dyDescent="0.35">
      <c r="A504" s="23">
        <v>8</v>
      </c>
      <c r="B504" s="23">
        <v>0</v>
      </c>
    </row>
    <row r="505" spans="1:2" x14ac:dyDescent="0.35">
      <c r="A505" s="23">
        <v>5</v>
      </c>
      <c r="B505" s="23">
        <v>0</v>
      </c>
    </row>
    <row r="506" spans="1:2" x14ac:dyDescent="0.35">
      <c r="A506" s="23">
        <v>4</v>
      </c>
      <c r="B506" s="23">
        <v>0</v>
      </c>
    </row>
    <row r="507" spans="1:2" x14ac:dyDescent="0.35">
      <c r="A507" s="23">
        <v>3</v>
      </c>
      <c r="B507" s="23">
        <v>0</v>
      </c>
    </row>
    <row r="508" spans="1:2" x14ac:dyDescent="0.35">
      <c r="A508" s="23">
        <v>3</v>
      </c>
      <c r="B508" s="23">
        <v>0</v>
      </c>
    </row>
    <row r="509" spans="1:2" x14ac:dyDescent="0.35">
      <c r="A509" s="23">
        <v>3</v>
      </c>
      <c r="B509" s="23">
        <v>0</v>
      </c>
    </row>
    <row r="510" spans="1:2" x14ac:dyDescent="0.35">
      <c r="A510" s="23">
        <v>3</v>
      </c>
      <c r="B510" s="23">
        <v>0</v>
      </c>
    </row>
    <row r="511" spans="1:2" x14ac:dyDescent="0.35">
      <c r="A511" s="23">
        <v>4</v>
      </c>
      <c r="B511" s="23">
        <v>0</v>
      </c>
    </row>
    <row r="512" spans="1:2" x14ac:dyDescent="0.35">
      <c r="A512" s="23">
        <v>7</v>
      </c>
      <c r="B512" s="23">
        <v>0</v>
      </c>
    </row>
    <row r="513" spans="1:2" x14ac:dyDescent="0.35">
      <c r="A513" s="23">
        <v>9</v>
      </c>
      <c r="B513" s="23">
        <v>0</v>
      </c>
    </row>
    <row r="514" spans="1:2" x14ac:dyDescent="0.35">
      <c r="A514" s="23">
        <v>8</v>
      </c>
      <c r="B514" s="23">
        <v>0</v>
      </c>
    </row>
    <row r="515" spans="1:2" x14ac:dyDescent="0.35">
      <c r="A515" s="23">
        <v>8</v>
      </c>
      <c r="B515" s="23">
        <v>0</v>
      </c>
    </row>
    <row r="516" spans="1:2" x14ac:dyDescent="0.35">
      <c r="A516" s="23">
        <v>7</v>
      </c>
      <c r="B516" s="23">
        <v>0</v>
      </c>
    </row>
    <row r="517" spans="1:2" x14ac:dyDescent="0.35">
      <c r="A517" s="23">
        <v>8</v>
      </c>
      <c r="B517" s="23">
        <v>0</v>
      </c>
    </row>
    <row r="518" spans="1:2" x14ac:dyDescent="0.35">
      <c r="A518" s="23" t="s">
        <v>33</v>
      </c>
      <c r="B518" s="23">
        <v>0</v>
      </c>
    </row>
    <row r="519" spans="1:2" x14ac:dyDescent="0.35">
      <c r="A519" s="23">
        <v>9</v>
      </c>
      <c r="B519" s="23">
        <v>0</v>
      </c>
    </row>
    <row r="520" spans="1:2" x14ac:dyDescent="0.35">
      <c r="A520" s="23">
        <v>6</v>
      </c>
      <c r="B520" s="23">
        <v>0</v>
      </c>
    </row>
    <row r="521" spans="1:2" x14ac:dyDescent="0.35">
      <c r="A521" s="23">
        <v>5</v>
      </c>
      <c r="B521" s="23">
        <v>0</v>
      </c>
    </row>
    <row r="522" spans="1:2" x14ac:dyDescent="0.35">
      <c r="A522" s="23">
        <v>7</v>
      </c>
      <c r="B522" s="23">
        <v>0</v>
      </c>
    </row>
    <row r="523" spans="1:2" x14ac:dyDescent="0.35">
      <c r="A523" s="23">
        <v>9</v>
      </c>
      <c r="B523" s="23">
        <v>0</v>
      </c>
    </row>
    <row r="524" spans="1:2" x14ac:dyDescent="0.35">
      <c r="A524" s="23" t="s">
        <v>33</v>
      </c>
      <c r="B524" s="23">
        <v>0</v>
      </c>
    </row>
    <row r="525" spans="1:2" x14ac:dyDescent="0.35">
      <c r="A525" s="23">
        <v>9</v>
      </c>
      <c r="B525" s="23">
        <v>0</v>
      </c>
    </row>
    <row r="526" spans="1:2" x14ac:dyDescent="0.35">
      <c r="A526" s="23">
        <v>7</v>
      </c>
      <c r="B526" s="23">
        <v>0</v>
      </c>
    </row>
    <row r="527" spans="1:2" x14ac:dyDescent="0.35">
      <c r="A527" s="23">
        <v>5</v>
      </c>
      <c r="B527" s="23">
        <v>0</v>
      </c>
    </row>
    <row r="528" spans="1:2" x14ac:dyDescent="0.35">
      <c r="A528" s="23">
        <v>3</v>
      </c>
      <c r="B528" s="23">
        <v>0</v>
      </c>
    </row>
    <row r="529" spans="1:2" x14ac:dyDescent="0.35">
      <c r="A529" s="23">
        <v>4</v>
      </c>
      <c r="B529" s="23">
        <v>0</v>
      </c>
    </row>
    <row r="530" spans="1:2" x14ac:dyDescent="0.35">
      <c r="A530" s="23">
        <v>8</v>
      </c>
      <c r="B530" s="23">
        <v>0</v>
      </c>
    </row>
    <row r="531" spans="1:2" x14ac:dyDescent="0.35">
      <c r="A531" s="23">
        <v>9</v>
      </c>
      <c r="B531" s="23">
        <v>0</v>
      </c>
    </row>
    <row r="532" spans="1:2" x14ac:dyDescent="0.35">
      <c r="A532" s="23">
        <v>8</v>
      </c>
      <c r="B532" s="23">
        <v>0</v>
      </c>
    </row>
    <row r="533" spans="1:2" x14ac:dyDescent="0.35">
      <c r="A533" s="23">
        <v>8</v>
      </c>
      <c r="B533" s="23">
        <v>0</v>
      </c>
    </row>
    <row r="534" spans="1:2" x14ac:dyDescent="0.35">
      <c r="A534" s="23">
        <v>8</v>
      </c>
      <c r="B534" s="23">
        <v>0</v>
      </c>
    </row>
    <row r="535" spans="1:2" x14ac:dyDescent="0.35">
      <c r="A535" s="23">
        <v>7</v>
      </c>
      <c r="B535" s="23">
        <v>0</v>
      </c>
    </row>
    <row r="536" spans="1:2" x14ac:dyDescent="0.35">
      <c r="A536" s="23">
        <v>6</v>
      </c>
      <c r="B536" s="23">
        <v>0</v>
      </c>
    </row>
    <row r="537" spans="1:2" x14ac:dyDescent="0.35">
      <c r="A537" s="23">
        <v>5</v>
      </c>
      <c r="B537" s="23">
        <v>0</v>
      </c>
    </row>
    <row r="538" spans="1:2" x14ac:dyDescent="0.35">
      <c r="A538" s="23">
        <v>5</v>
      </c>
      <c r="B538" s="23">
        <v>0</v>
      </c>
    </row>
    <row r="539" spans="1:2" x14ac:dyDescent="0.35">
      <c r="A539" s="23">
        <v>5</v>
      </c>
      <c r="B539" s="23">
        <v>0</v>
      </c>
    </row>
    <row r="540" spans="1:2" x14ac:dyDescent="0.35">
      <c r="A540" s="23">
        <v>5</v>
      </c>
      <c r="B540" s="23">
        <v>0</v>
      </c>
    </row>
    <row r="541" spans="1:2" x14ac:dyDescent="0.35">
      <c r="A541" s="23">
        <v>5</v>
      </c>
      <c r="B541" s="23">
        <v>0</v>
      </c>
    </row>
    <row r="542" spans="1:2" x14ac:dyDescent="0.35">
      <c r="A542" s="23">
        <v>6</v>
      </c>
      <c r="B542" s="23">
        <v>0</v>
      </c>
    </row>
    <row r="543" spans="1:2" x14ac:dyDescent="0.35">
      <c r="A543" s="23">
        <v>9</v>
      </c>
      <c r="B543" s="23">
        <v>0</v>
      </c>
    </row>
    <row r="544" spans="1:2" x14ac:dyDescent="0.35">
      <c r="A544" s="23" t="s">
        <v>33</v>
      </c>
      <c r="B544" s="23">
        <v>0</v>
      </c>
    </row>
    <row r="545" spans="1:2" x14ac:dyDescent="0.35">
      <c r="A545" s="23" t="s">
        <v>31</v>
      </c>
      <c r="B545" s="23">
        <v>0</v>
      </c>
    </row>
    <row r="546" spans="1:2" x14ac:dyDescent="0.35">
      <c r="A546" s="23" t="s">
        <v>30</v>
      </c>
      <c r="B546" s="23">
        <v>0</v>
      </c>
    </row>
    <row r="547" spans="1:2" x14ac:dyDescent="0.35">
      <c r="A547" s="23">
        <v>8</v>
      </c>
      <c r="B547" s="23">
        <v>0</v>
      </c>
    </row>
    <row r="548" spans="1:2" x14ac:dyDescent="0.35">
      <c r="A548" s="23">
        <v>8</v>
      </c>
      <c r="B548" s="23">
        <v>0</v>
      </c>
    </row>
    <row r="549" spans="1:2" x14ac:dyDescent="0.35">
      <c r="A549" s="23">
        <v>8</v>
      </c>
      <c r="B549" s="23">
        <v>0</v>
      </c>
    </row>
    <row r="550" spans="1:2" x14ac:dyDescent="0.35">
      <c r="A550" s="23">
        <v>8</v>
      </c>
      <c r="B550" s="23">
        <v>0</v>
      </c>
    </row>
    <row r="551" spans="1:2" x14ac:dyDescent="0.35">
      <c r="A551" s="23">
        <v>6</v>
      </c>
      <c r="B551" s="23">
        <v>0</v>
      </c>
    </row>
    <row r="552" spans="1:2" x14ac:dyDescent="0.35">
      <c r="A552" s="23">
        <v>5</v>
      </c>
      <c r="B552" s="23">
        <v>0</v>
      </c>
    </row>
    <row r="553" spans="1:2" x14ac:dyDescent="0.35">
      <c r="A553" s="23">
        <v>7</v>
      </c>
      <c r="B553" s="23">
        <v>0</v>
      </c>
    </row>
    <row r="554" spans="1:2" x14ac:dyDescent="0.35">
      <c r="A554" s="23">
        <v>9</v>
      </c>
      <c r="B554" s="23">
        <v>0</v>
      </c>
    </row>
    <row r="555" spans="1:2" x14ac:dyDescent="0.35">
      <c r="A555" s="23">
        <v>9</v>
      </c>
      <c r="B555" s="23">
        <v>0</v>
      </c>
    </row>
    <row r="556" spans="1:2" x14ac:dyDescent="0.35">
      <c r="A556" s="23">
        <v>9</v>
      </c>
      <c r="B556" s="23">
        <v>0</v>
      </c>
    </row>
    <row r="557" spans="1:2" x14ac:dyDescent="0.35">
      <c r="A557" s="23">
        <v>7</v>
      </c>
      <c r="B557" s="23">
        <v>0</v>
      </c>
    </row>
    <row r="558" spans="1:2" x14ac:dyDescent="0.35">
      <c r="A558" s="23">
        <v>7</v>
      </c>
      <c r="B558" s="23">
        <v>0</v>
      </c>
    </row>
    <row r="559" spans="1:2" x14ac:dyDescent="0.35">
      <c r="A559" s="23">
        <v>9</v>
      </c>
      <c r="B559" s="23">
        <v>0</v>
      </c>
    </row>
    <row r="560" spans="1:2" x14ac:dyDescent="0.35">
      <c r="A560" s="23" t="s">
        <v>30</v>
      </c>
      <c r="B560" s="23">
        <v>0</v>
      </c>
    </row>
    <row r="561" spans="1:2" x14ac:dyDescent="0.35">
      <c r="A561" s="23">
        <v>9</v>
      </c>
      <c r="B561" s="23">
        <v>0</v>
      </c>
    </row>
    <row r="562" spans="1:2" x14ac:dyDescent="0.35">
      <c r="A562" s="23" t="s">
        <v>30</v>
      </c>
      <c r="B562" s="23">
        <v>0</v>
      </c>
    </row>
    <row r="563" spans="1:2" x14ac:dyDescent="0.35">
      <c r="A563" s="23" t="s">
        <v>34</v>
      </c>
      <c r="B563" s="23">
        <v>0</v>
      </c>
    </row>
    <row r="564" spans="1:2" x14ac:dyDescent="0.35">
      <c r="A564" s="23">
        <v>9</v>
      </c>
      <c r="B564" s="23">
        <v>0</v>
      </c>
    </row>
    <row r="565" spans="1:2" x14ac:dyDescent="0.35">
      <c r="A565" s="23">
        <v>5</v>
      </c>
      <c r="B565" s="23">
        <v>0</v>
      </c>
    </row>
    <row r="566" spans="1:2" x14ac:dyDescent="0.35">
      <c r="A566" s="23">
        <v>4</v>
      </c>
      <c r="B566" s="23">
        <v>0</v>
      </c>
    </row>
    <row r="567" spans="1:2" x14ac:dyDescent="0.35">
      <c r="A567" s="23">
        <v>5</v>
      </c>
      <c r="B567" s="23">
        <v>0</v>
      </c>
    </row>
    <row r="568" spans="1:2" x14ac:dyDescent="0.35">
      <c r="A568" s="23">
        <v>5</v>
      </c>
      <c r="B568" s="23">
        <v>0</v>
      </c>
    </row>
    <row r="569" spans="1:2" x14ac:dyDescent="0.35">
      <c r="A569" s="23">
        <v>4</v>
      </c>
      <c r="B569" s="23">
        <v>0</v>
      </c>
    </row>
    <row r="570" spans="1:2" x14ac:dyDescent="0.35">
      <c r="A570" s="23">
        <v>7</v>
      </c>
      <c r="B570" s="23">
        <v>0</v>
      </c>
    </row>
    <row r="571" spans="1:2" x14ac:dyDescent="0.35">
      <c r="A571" s="23">
        <v>9</v>
      </c>
      <c r="B571" s="23">
        <v>0</v>
      </c>
    </row>
    <row r="572" spans="1:2" x14ac:dyDescent="0.35">
      <c r="A572" s="23">
        <v>9</v>
      </c>
      <c r="B572" s="23">
        <v>0</v>
      </c>
    </row>
    <row r="573" spans="1:2" x14ac:dyDescent="0.35">
      <c r="A573" s="23">
        <v>9</v>
      </c>
      <c r="B573" s="23">
        <v>0</v>
      </c>
    </row>
    <row r="574" spans="1:2" x14ac:dyDescent="0.35">
      <c r="A574" s="23" t="s">
        <v>34</v>
      </c>
      <c r="B574" s="23">
        <v>0</v>
      </c>
    </row>
    <row r="575" spans="1:2" x14ac:dyDescent="0.35">
      <c r="A575" s="23" t="s">
        <v>42</v>
      </c>
      <c r="B575" s="23">
        <v>0</v>
      </c>
    </row>
    <row r="576" spans="1:2" x14ac:dyDescent="0.35">
      <c r="A576" s="23" t="s">
        <v>31</v>
      </c>
      <c r="B576" s="23">
        <v>0</v>
      </c>
    </row>
    <row r="577" spans="1:2" x14ac:dyDescent="0.35">
      <c r="A577" s="23" t="s">
        <v>33</v>
      </c>
      <c r="B577" s="23">
        <v>0</v>
      </c>
    </row>
    <row r="578" spans="1:2" x14ac:dyDescent="0.35">
      <c r="A578" s="23">
        <v>9</v>
      </c>
      <c r="B578" s="23">
        <v>0</v>
      </c>
    </row>
    <row r="579" spans="1:2" x14ac:dyDescent="0.35">
      <c r="A579" s="23">
        <v>8</v>
      </c>
      <c r="B579" s="23">
        <v>0</v>
      </c>
    </row>
    <row r="580" spans="1:2" x14ac:dyDescent="0.35">
      <c r="A580" s="23">
        <v>7</v>
      </c>
      <c r="B580" s="23">
        <v>0</v>
      </c>
    </row>
    <row r="581" spans="1:2" x14ac:dyDescent="0.35">
      <c r="A581" s="23">
        <v>5</v>
      </c>
      <c r="B581" s="23">
        <v>0</v>
      </c>
    </row>
    <row r="582" spans="1:2" x14ac:dyDescent="0.35">
      <c r="A582" s="23">
        <v>5</v>
      </c>
      <c r="B582" s="23">
        <v>0</v>
      </c>
    </row>
    <row r="583" spans="1:2" x14ac:dyDescent="0.35">
      <c r="A583" s="23">
        <v>9</v>
      </c>
      <c r="B583" s="23">
        <v>0</v>
      </c>
    </row>
    <row r="584" spans="1:2" x14ac:dyDescent="0.35">
      <c r="A584" s="23" t="s">
        <v>34</v>
      </c>
      <c r="B584" s="23">
        <v>0</v>
      </c>
    </row>
    <row r="585" spans="1:2" x14ac:dyDescent="0.35">
      <c r="A585" s="23" t="s">
        <v>32</v>
      </c>
      <c r="B585" s="23">
        <v>0</v>
      </c>
    </row>
    <row r="586" spans="1:2" x14ac:dyDescent="0.35">
      <c r="A586" s="23" t="s">
        <v>33</v>
      </c>
      <c r="B586" s="23">
        <v>0</v>
      </c>
    </row>
    <row r="587" spans="1:2" x14ac:dyDescent="0.35">
      <c r="A587" s="23">
        <v>9</v>
      </c>
      <c r="B587" s="23">
        <v>0</v>
      </c>
    </row>
    <row r="588" spans="1:2" x14ac:dyDescent="0.35">
      <c r="A588" s="23" t="s">
        <v>31</v>
      </c>
      <c r="B588" s="23">
        <v>0</v>
      </c>
    </row>
    <row r="589" spans="1:2" x14ac:dyDescent="0.35">
      <c r="A589" s="23">
        <v>10</v>
      </c>
      <c r="B589" s="23">
        <v>0</v>
      </c>
    </row>
    <row r="590" spans="1:2" x14ac:dyDescent="0.35">
      <c r="A590" s="23">
        <v>11</v>
      </c>
      <c r="B590" s="23">
        <v>0</v>
      </c>
    </row>
    <row r="591" spans="1:2" x14ac:dyDescent="0.35">
      <c r="A591" s="23">
        <v>10</v>
      </c>
      <c r="B591" s="23">
        <v>0</v>
      </c>
    </row>
    <row r="592" spans="1:2" x14ac:dyDescent="0.35">
      <c r="A592" s="23" t="s">
        <v>30</v>
      </c>
      <c r="B592" s="23">
        <v>0</v>
      </c>
    </row>
    <row r="593" spans="1:2" x14ac:dyDescent="0.35">
      <c r="A593" s="23">
        <v>6</v>
      </c>
      <c r="B593" s="23">
        <v>0</v>
      </c>
    </row>
    <row r="594" spans="1:2" x14ac:dyDescent="0.35">
      <c r="A594" s="23">
        <v>7</v>
      </c>
      <c r="B594" s="23">
        <v>0</v>
      </c>
    </row>
    <row r="595" spans="1:2" x14ac:dyDescent="0.35">
      <c r="A595" s="23">
        <v>9</v>
      </c>
      <c r="B595" s="23">
        <v>0</v>
      </c>
    </row>
    <row r="596" spans="1:2" x14ac:dyDescent="0.35">
      <c r="A596" s="23" t="s">
        <v>30</v>
      </c>
      <c r="B596" s="23">
        <v>0</v>
      </c>
    </row>
    <row r="597" spans="1:2" x14ac:dyDescent="0.35">
      <c r="A597" s="23" t="s">
        <v>30</v>
      </c>
      <c r="B597" s="23">
        <v>0</v>
      </c>
    </row>
    <row r="598" spans="1:2" x14ac:dyDescent="0.35">
      <c r="A598" s="23" t="s">
        <v>30</v>
      </c>
      <c r="B598" s="23">
        <v>0</v>
      </c>
    </row>
    <row r="599" spans="1:2" x14ac:dyDescent="0.35">
      <c r="A599" s="23" t="s">
        <v>33</v>
      </c>
      <c r="B599" s="23">
        <v>0</v>
      </c>
    </row>
    <row r="600" spans="1:2" x14ac:dyDescent="0.35">
      <c r="A600" s="23" t="s">
        <v>30</v>
      </c>
      <c r="B600" s="23">
        <v>0</v>
      </c>
    </row>
    <row r="601" spans="1:2" x14ac:dyDescent="0.35">
      <c r="A601" s="23">
        <v>8</v>
      </c>
      <c r="B601" s="23">
        <v>0</v>
      </c>
    </row>
    <row r="602" spans="1:2" x14ac:dyDescent="0.35">
      <c r="A602" s="23">
        <v>7</v>
      </c>
      <c r="B602" s="23">
        <v>0</v>
      </c>
    </row>
    <row r="603" spans="1:2" x14ac:dyDescent="0.35">
      <c r="A603" s="23">
        <v>8</v>
      </c>
      <c r="B603" s="23">
        <v>0</v>
      </c>
    </row>
    <row r="604" spans="1:2" x14ac:dyDescent="0.35">
      <c r="A604" s="23">
        <v>9</v>
      </c>
      <c r="B604" s="23">
        <v>0</v>
      </c>
    </row>
    <row r="605" spans="1:2" x14ac:dyDescent="0.35">
      <c r="A605" s="23">
        <v>8</v>
      </c>
      <c r="B605" s="23">
        <v>0</v>
      </c>
    </row>
    <row r="606" spans="1:2" x14ac:dyDescent="0.35">
      <c r="A606" s="23">
        <v>8</v>
      </c>
      <c r="B606" s="23">
        <v>0</v>
      </c>
    </row>
    <row r="607" spans="1:2" x14ac:dyDescent="0.35">
      <c r="A607" s="23">
        <v>9</v>
      </c>
      <c r="B607" s="23">
        <v>0</v>
      </c>
    </row>
    <row r="608" spans="1:2" x14ac:dyDescent="0.35">
      <c r="A608" s="23" t="s">
        <v>33</v>
      </c>
      <c r="B608" s="23">
        <v>0</v>
      </c>
    </row>
    <row r="609" spans="1:2" x14ac:dyDescent="0.35">
      <c r="A609" s="23" t="s">
        <v>34</v>
      </c>
      <c r="B609" s="23">
        <v>0</v>
      </c>
    </row>
    <row r="610" spans="1:2" x14ac:dyDescent="0.35">
      <c r="A610" s="23" t="s">
        <v>34</v>
      </c>
      <c r="B610" s="23">
        <v>0</v>
      </c>
    </row>
    <row r="611" spans="1:2" x14ac:dyDescent="0.35">
      <c r="A611" s="23" t="s">
        <v>34</v>
      </c>
      <c r="B611" s="23">
        <v>0</v>
      </c>
    </row>
    <row r="612" spans="1:2" x14ac:dyDescent="0.35">
      <c r="A612" s="23" t="s">
        <v>33</v>
      </c>
      <c r="B612" s="23">
        <v>0</v>
      </c>
    </row>
    <row r="613" spans="1:2" x14ac:dyDescent="0.35">
      <c r="A613" s="23">
        <v>8</v>
      </c>
      <c r="B613" s="23">
        <v>0</v>
      </c>
    </row>
    <row r="614" spans="1:2" x14ac:dyDescent="0.35">
      <c r="A614" s="23">
        <v>6</v>
      </c>
      <c r="B614" s="23">
        <v>0</v>
      </c>
    </row>
    <row r="615" spans="1:2" x14ac:dyDescent="0.35">
      <c r="A615" s="23">
        <v>8</v>
      </c>
      <c r="B615" s="23">
        <v>0</v>
      </c>
    </row>
    <row r="616" spans="1:2" x14ac:dyDescent="0.35">
      <c r="A616" s="23" t="s">
        <v>31</v>
      </c>
      <c r="B616" s="23">
        <v>0</v>
      </c>
    </row>
    <row r="617" spans="1:2" x14ac:dyDescent="0.35">
      <c r="A617" s="23" t="s">
        <v>31</v>
      </c>
      <c r="B617" s="23">
        <v>0</v>
      </c>
    </row>
    <row r="618" spans="1:2" x14ac:dyDescent="0.35">
      <c r="A618" s="23" t="s">
        <v>33</v>
      </c>
      <c r="B618" s="23">
        <v>0</v>
      </c>
    </row>
    <row r="619" spans="1:2" x14ac:dyDescent="0.35">
      <c r="A619" s="23" t="s">
        <v>34</v>
      </c>
      <c r="B619" s="23">
        <v>0</v>
      </c>
    </row>
    <row r="620" spans="1:2" x14ac:dyDescent="0.35">
      <c r="A620" s="23" t="s">
        <v>33</v>
      </c>
      <c r="B620" s="23">
        <v>0</v>
      </c>
    </row>
    <row r="621" spans="1:2" x14ac:dyDescent="0.35">
      <c r="A621" s="23">
        <v>7</v>
      </c>
      <c r="B621" s="23">
        <v>0</v>
      </c>
    </row>
    <row r="622" spans="1:2" x14ac:dyDescent="0.35">
      <c r="A622" s="23">
        <v>6</v>
      </c>
      <c r="B622" s="23">
        <v>0</v>
      </c>
    </row>
    <row r="623" spans="1:2" x14ac:dyDescent="0.35">
      <c r="A623" s="23">
        <v>6</v>
      </c>
      <c r="B623" s="23">
        <v>0</v>
      </c>
    </row>
    <row r="624" spans="1:2" x14ac:dyDescent="0.35">
      <c r="A624" s="23">
        <v>6</v>
      </c>
      <c r="B624" s="23">
        <v>0</v>
      </c>
    </row>
    <row r="625" spans="1:2" x14ac:dyDescent="0.35">
      <c r="A625" s="23">
        <v>8</v>
      </c>
      <c r="B625" s="23">
        <v>0</v>
      </c>
    </row>
    <row r="626" spans="1:2" x14ac:dyDescent="0.35">
      <c r="A626" s="23" t="s">
        <v>30</v>
      </c>
      <c r="B626" s="23">
        <v>0</v>
      </c>
    </row>
    <row r="627" spans="1:2" x14ac:dyDescent="0.35">
      <c r="A627" s="23">
        <v>9</v>
      </c>
      <c r="B627" s="23">
        <v>0</v>
      </c>
    </row>
    <row r="628" spans="1:2" x14ac:dyDescent="0.35">
      <c r="A628" s="23">
        <v>7</v>
      </c>
      <c r="B628" s="23">
        <v>0</v>
      </c>
    </row>
    <row r="629" spans="1:2" x14ac:dyDescent="0.35">
      <c r="A629" s="23">
        <v>6</v>
      </c>
      <c r="B629" s="23">
        <v>0</v>
      </c>
    </row>
    <row r="630" spans="1:2" x14ac:dyDescent="0.35">
      <c r="A630" s="23">
        <v>6</v>
      </c>
      <c r="B630" s="23">
        <v>0</v>
      </c>
    </row>
    <row r="631" spans="1:2" x14ac:dyDescent="0.35">
      <c r="A631" s="23">
        <v>7</v>
      </c>
      <c r="B631" s="23">
        <v>0</v>
      </c>
    </row>
    <row r="632" spans="1:2" x14ac:dyDescent="0.35">
      <c r="A632" s="23">
        <v>7</v>
      </c>
      <c r="B632" s="23">
        <v>0</v>
      </c>
    </row>
    <row r="633" spans="1:2" x14ac:dyDescent="0.35">
      <c r="A633" s="23">
        <v>7</v>
      </c>
      <c r="B633" s="23">
        <v>0</v>
      </c>
    </row>
    <row r="634" spans="1:2" x14ac:dyDescent="0.35">
      <c r="A634" s="23">
        <v>7</v>
      </c>
      <c r="B634" s="23">
        <v>0</v>
      </c>
    </row>
    <row r="635" spans="1:2" x14ac:dyDescent="0.35">
      <c r="A635" s="23">
        <v>9</v>
      </c>
      <c r="B635" s="23">
        <v>0</v>
      </c>
    </row>
    <row r="636" spans="1:2" x14ac:dyDescent="0.35">
      <c r="A636" s="23" t="s">
        <v>30</v>
      </c>
      <c r="B636" s="23">
        <v>0</v>
      </c>
    </row>
    <row r="637" spans="1:2" x14ac:dyDescent="0.35">
      <c r="A637" s="23">
        <v>9</v>
      </c>
      <c r="B637" s="23">
        <v>0</v>
      </c>
    </row>
    <row r="638" spans="1:2" x14ac:dyDescent="0.35">
      <c r="A638" s="23">
        <v>9</v>
      </c>
      <c r="B638" s="23">
        <v>0</v>
      </c>
    </row>
    <row r="639" spans="1:2" x14ac:dyDescent="0.35">
      <c r="A639" s="23">
        <v>8</v>
      </c>
      <c r="B639" s="23">
        <v>0</v>
      </c>
    </row>
    <row r="640" spans="1:2" x14ac:dyDescent="0.35">
      <c r="A640" s="23">
        <v>8</v>
      </c>
      <c r="B640" s="23">
        <v>0</v>
      </c>
    </row>
    <row r="641" spans="1:2" x14ac:dyDescent="0.35">
      <c r="A641" s="23">
        <v>8</v>
      </c>
      <c r="B641" s="23">
        <v>0</v>
      </c>
    </row>
    <row r="642" spans="1:2" x14ac:dyDescent="0.35">
      <c r="A642" s="23">
        <v>8</v>
      </c>
      <c r="B642" s="23">
        <v>0</v>
      </c>
    </row>
    <row r="643" spans="1:2" x14ac:dyDescent="0.35">
      <c r="A643" s="23">
        <v>6</v>
      </c>
      <c r="B643" s="23">
        <v>0</v>
      </c>
    </row>
    <row r="644" spans="1:2" x14ac:dyDescent="0.35">
      <c r="A644" s="23">
        <v>6</v>
      </c>
      <c r="B644" s="23">
        <v>0</v>
      </c>
    </row>
    <row r="645" spans="1:2" x14ac:dyDescent="0.35">
      <c r="A645" s="23">
        <v>6</v>
      </c>
      <c r="B645" s="23">
        <v>0</v>
      </c>
    </row>
    <row r="646" spans="1:2" x14ac:dyDescent="0.35">
      <c r="A646" s="23">
        <v>4</v>
      </c>
      <c r="B646" s="23">
        <v>0</v>
      </c>
    </row>
    <row r="647" spans="1:2" x14ac:dyDescent="0.35">
      <c r="A647" s="23">
        <v>5</v>
      </c>
      <c r="B647" s="23">
        <v>0</v>
      </c>
    </row>
    <row r="648" spans="1:2" x14ac:dyDescent="0.35">
      <c r="A648" s="23">
        <v>8</v>
      </c>
      <c r="B648" s="23">
        <v>0</v>
      </c>
    </row>
    <row r="649" spans="1:2" x14ac:dyDescent="0.35">
      <c r="A649" s="23">
        <v>9</v>
      </c>
      <c r="B649" s="23">
        <v>0</v>
      </c>
    </row>
    <row r="650" spans="1:2" x14ac:dyDescent="0.35">
      <c r="A650" s="23">
        <v>8</v>
      </c>
      <c r="B650" s="23">
        <v>0</v>
      </c>
    </row>
    <row r="651" spans="1:2" x14ac:dyDescent="0.35">
      <c r="A651" s="23">
        <v>7</v>
      </c>
      <c r="B651" s="23">
        <v>0</v>
      </c>
    </row>
    <row r="652" spans="1:2" x14ac:dyDescent="0.35">
      <c r="A652" s="23">
        <v>7</v>
      </c>
      <c r="B652" s="23">
        <v>0</v>
      </c>
    </row>
    <row r="653" spans="1:2" x14ac:dyDescent="0.35">
      <c r="A653" s="23">
        <v>7</v>
      </c>
      <c r="B653" s="23">
        <v>0</v>
      </c>
    </row>
    <row r="654" spans="1:2" x14ac:dyDescent="0.35">
      <c r="A654" s="23">
        <v>9</v>
      </c>
      <c r="B654" s="23">
        <v>0</v>
      </c>
    </row>
    <row r="655" spans="1:2" x14ac:dyDescent="0.35">
      <c r="A655" s="23" t="s">
        <v>30</v>
      </c>
      <c r="B655" s="23">
        <v>0</v>
      </c>
    </row>
    <row r="656" spans="1:2" x14ac:dyDescent="0.35">
      <c r="A656" s="23" t="s">
        <v>33</v>
      </c>
      <c r="B656" s="23">
        <v>0</v>
      </c>
    </row>
    <row r="657" spans="1:2" x14ac:dyDescent="0.35">
      <c r="A657" s="23">
        <v>8</v>
      </c>
      <c r="B657" s="23">
        <v>0</v>
      </c>
    </row>
    <row r="658" spans="1:2" x14ac:dyDescent="0.35">
      <c r="A658" s="23">
        <v>4</v>
      </c>
      <c r="B658" s="23">
        <v>0</v>
      </c>
    </row>
    <row r="659" spans="1:2" x14ac:dyDescent="0.35">
      <c r="A659" s="23">
        <v>4</v>
      </c>
      <c r="B659" s="23">
        <v>0</v>
      </c>
    </row>
    <row r="660" spans="1:2" x14ac:dyDescent="0.35">
      <c r="A660" s="23">
        <v>5</v>
      </c>
      <c r="B660" s="23">
        <v>0</v>
      </c>
    </row>
    <row r="661" spans="1:2" x14ac:dyDescent="0.35">
      <c r="A661" s="23">
        <v>5</v>
      </c>
      <c r="B661" s="23">
        <v>0</v>
      </c>
    </row>
    <row r="662" spans="1:2" x14ac:dyDescent="0.35">
      <c r="A662" s="23">
        <v>5</v>
      </c>
      <c r="B662" s="23">
        <v>0</v>
      </c>
    </row>
    <row r="663" spans="1:2" x14ac:dyDescent="0.35">
      <c r="A663" s="23">
        <v>5</v>
      </c>
      <c r="B663" s="23">
        <v>0</v>
      </c>
    </row>
    <row r="664" spans="1:2" x14ac:dyDescent="0.35">
      <c r="A664" s="23">
        <v>5</v>
      </c>
      <c r="B664" s="23">
        <v>0</v>
      </c>
    </row>
    <row r="665" spans="1:2" x14ac:dyDescent="0.35">
      <c r="A665" s="23">
        <v>7</v>
      </c>
      <c r="B665" s="23">
        <v>0</v>
      </c>
    </row>
    <row r="666" spans="1:2" x14ac:dyDescent="0.35">
      <c r="A666" s="23">
        <v>9</v>
      </c>
      <c r="B666" s="23">
        <v>0</v>
      </c>
    </row>
    <row r="667" spans="1:2" x14ac:dyDescent="0.35">
      <c r="A667" s="23">
        <v>9</v>
      </c>
      <c r="B667" s="23">
        <v>0</v>
      </c>
    </row>
    <row r="668" spans="1:2" x14ac:dyDescent="0.35">
      <c r="A668" s="23">
        <v>9</v>
      </c>
      <c r="B668" s="23">
        <v>0</v>
      </c>
    </row>
    <row r="669" spans="1:2" x14ac:dyDescent="0.35">
      <c r="A669" s="23">
        <v>6</v>
      </c>
      <c r="B669" s="23">
        <v>0</v>
      </c>
    </row>
    <row r="670" spans="1:2" x14ac:dyDescent="0.35">
      <c r="A670" s="23">
        <v>5</v>
      </c>
      <c r="B670" s="23">
        <v>0</v>
      </c>
    </row>
    <row r="671" spans="1:2" x14ac:dyDescent="0.35">
      <c r="A671" s="23">
        <v>6</v>
      </c>
      <c r="B671" s="23">
        <v>0</v>
      </c>
    </row>
    <row r="672" spans="1:2" x14ac:dyDescent="0.35">
      <c r="A672" s="23">
        <v>8</v>
      </c>
      <c r="B672" s="23">
        <v>0</v>
      </c>
    </row>
    <row r="673" spans="1:2" x14ac:dyDescent="0.35">
      <c r="A673" s="23" t="s">
        <v>30</v>
      </c>
      <c r="B673" s="23">
        <v>0</v>
      </c>
    </row>
    <row r="674" spans="1:2" x14ac:dyDescent="0.35">
      <c r="A674" s="23" t="s">
        <v>30</v>
      </c>
      <c r="B674" s="23">
        <v>0</v>
      </c>
    </row>
    <row r="675" spans="1:2" x14ac:dyDescent="0.35">
      <c r="A675" s="23">
        <v>9</v>
      </c>
      <c r="B675" s="23">
        <v>0</v>
      </c>
    </row>
    <row r="676" spans="1:2" x14ac:dyDescent="0.35">
      <c r="A676" s="23">
        <v>6</v>
      </c>
      <c r="B676" s="23">
        <v>0</v>
      </c>
    </row>
    <row r="677" spans="1:2" x14ac:dyDescent="0.35">
      <c r="A677" s="23">
        <v>5</v>
      </c>
      <c r="B677" s="23">
        <v>0</v>
      </c>
    </row>
    <row r="678" spans="1:2" x14ac:dyDescent="0.35">
      <c r="A678" s="23">
        <v>8</v>
      </c>
      <c r="B678" s="23">
        <v>0</v>
      </c>
    </row>
    <row r="679" spans="1:2" x14ac:dyDescent="0.35">
      <c r="A679" s="23" t="s">
        <v>30</v>
      </c>
      <c r="B679" s="23">
        <v>0</v>
      </c>
    </row>
    <row r="680" spans="1:2" x14ac:dyDescent="0.35">
      <c r="A680" s="23">
        <v>9</v>
      </c>
      <c r="B680" s="23">
        <v>0</v>
      </c>
    </row>
    <row r="681" spans="1:2" x14ac:dyDescent="0.35">
      <c r="A681" s="23">
        <v>6</v>
      </c>
      <c r="B681" s="23">
        <v>0</v>
      </c>
    </row>
    <row r="682" spans="1:2" x14ac:dyDescent="0.35">
      <c r="A682" s="23">
        <v>5</v>
      </c>
      <c r="B682" s="23">
        <v>0</v>
      </c>
    </row>
    <row r="683" spans="1:2" x14ac:dyDescent="0.35">
      <c r="A683" s="23">
        <v>4</v>
      </c>
      <c r="B683" s="23">
        <v>0</v>
      </c>
    </row>
    <row r="684" spans="1:2" x14ac:dyDescent="0.35">
      <c r="A684" s="23">
        <v>5</v>
      </c>
      <c r="B684" s="23">
        <v>0</v>
      </c>
    </row>
    <row r="685" spans="1:2" x14ac:dyDescent="0.35">
      <c r="A685" s="23">
        <v>5</v>
      </c>
      <c r="B685" s="23">
        <v>0</v>
      </c>
    </row>
    <row r="686" spans="1:2" x14ac:dyDescent="0.35">
      <c r="A686" s="23">
        <v>6</v>
      </c>
      <c r="B686" s="23">
        <v>0</v>
      </c>
    </row>
    <row r="687" spans="1:2" x14ac:dyDescent="0.35">
      <c r="A687" s="23">
        <v>7</v>
      </c>
      <c r="B687" s="23">
        <v>0</v>
      </c>
    </row>
    <row r="688" spans="1:2" x14ac:dyDescent="0.35">
      <c r="A688" s="23">
        <v>6</v>
      </c>
      <c r="B688" s="23">
        <v>0</v>
      </c>
    </row>
    <row r="689" spans="1:2" x14ac:dyDescent="0.35">
      <c r="A689" s="23">
        <v>7</v>
      </c>
      <c r="B689" s="23">
        <v>0</v>
      </c>
    </row>
    <row r="690" spans="1:2" x14ac:dyDescent="0.35">
      <c r="A690" s="23">
        <v>8</v>
      </c>
      <c r="B690" s="23">
        <v>0</v>
      </c>
    </row>
    <row r="691" spans="1:2" x14ac:dyDescent="0.35">
      <c r="A691" s="23">
        <v>8</v>
      </c>
      <c r="B691" s="23">
        <v>0</v>
      </c>
    </row>
    <row r="692" spans="1:2" x14ac:dyDescent="0.35">
      <c r="A692" s="23">
        <v>8</v>
      </c>
      <c r="B692" s="23">
        <v>0</v>
      </c>
    </row>
    <row r="693" spans="1:2" x14ac:dyDescent="0.35">
      <c r="A693" s="23">
        <v>8</v>
      </c>
      <c r="B693" s="23">
        <v>0</v>
      </c>
    </row>
    <row r="694" spans="1:2" x14ac:dyDescent="0.35">
      <c r="A694" s="23">
        <v>9</v>
      </c>
      <c r="B694" s="23">
        <v>0</v>
      </c>
    </row>
    <row r="695" spans="1:2" x14ac:dyDescent="0.35">
      <c r="A695" s="23">
        <v>8</v>
      </c>
      <c r="B695" s="23">
        <v>0</v>
      </c>
    </row>
    <row r="696" spans="1:2" x14ac:dyDescent="0.35">
      <c r="A696" s="23">
        <v>8</v>
      </c>
      <c r="B696" s="23">
        <v>0</v>
      </c>
    </row>
    <row r="697" spans="1:2" x14ac:dyDescent="0.35">
      <c r="A697" s="23">
        <v>9</v>
      </c>
      <c r="B697" s="23">
        <v>0</v>
      </c>
    </row>
    <row r="698" spans="1:2" x14ac:dyDescent="0.35">
      <c r="A698" s="23" t="s">
        <v>30</v>
      </c>
      <c r="B698" s="23">
        <v>0</v>
      </c>
    </row>
    <row r="699" spans="1:2" x14ac:dyDescent="0.35">
      <c r="A699" s="23" t="s">
        <v>30</v>
      </c>
      <c r="B699" s="23">
        <v>0</v>
      </c>
    </row>
    <row r="700" spans="1:2" x14ac:dyDescent="0.35">
      <c r="A700" s="23">
        <v>8</v>
      </c>
      <c r="B700" s="23">
        <v>0</v>
      </c>
    </row>
    <row r="701" spans="1:2" x14ac:dyDescent="0.35">
      <c r="A701" s="23">
        <v>8</v>
      </c>
      <c r="B701" s="23">
        <v>0</v>
      </c>
    </row>
    <row r="702" spans="1:2" x14ac:dyDescent="0.35">
      <c r="A702" s="23">
        <v>9</v>
      </c>
      <c r="B702" s="23">
        <v>0</v>
      </c>
    </row>
    <row r="703" spans="1:2" x14ac:dyDescent="0.35">
      <c r="A703" s="23">
        <v>8</v>
      </c>
      <c r="B703" s="23">
        <v>0</v>
      </c>
    </row>
    <row r="704" spans="1:2" x14ac:dyDescent="0.35">
      <c r="A704" s="23">
        <v>8</v>
      </c>
      <c r="B704" s="23">
        <v>0</v>
      </c>
    </row>
    <row r="705" spans="1:2" x14ac:dyDescent="0.35">
      <c r="A705" s="23">
        <v>7</v>
      </c>
      <c r="B705" s="23">
        <v>0</v>
      </c>
    </row>
    <row r="706" spans="1:2" x14ac:dyDescent="0.35">
      <c r="A706" s="23">
        <v>7</v>
      </c>
      <c r="B706" s="23">
        <v>0</v>
      </c>
    </row>
    <row r="707" spans="1:2" x14ac:dyDescent="0.35">
      <c r="A707" s="23">
        <v>8</v>
      </c>
      <c r="B707" s="23">
        <v>0</v>
      </c>
    </row>
    <row r="708" spans="1:2" x14ac:dyDescent="0.35">
      <c r="A708" s="23" t="s">
        <v>30</v>
      </c>
      <c r="B708" s="23">
        <v>0</v>
      </c>
    </row>
    <row r="709" spans="1:2" x14ac:dyDescent="0.35">
      <c r="A709" s="23" t="s">
        <v>34</v>
      </c>
      <c r="B709" s="23">
        <v>0</v>
      </c>
    </row>
    <row r="710" spans="1:2" x14ac:dyDescent="0.35">
      <c r="A710" s="23" t="s">
        <v>31</v>
      </c>
      <c r="B710" s="23">
        <v>0</v>
      </c>
    </row>
    <row r="711" spans="1:2" x14ac:dyDescent="0.35">
      <c r="A711" s="23" t="s">
        <v>32</v>
      </c>
      <c r="B711" s="23">
        <v>0</v>
      </c>
    </row>
    <row r="712" spans="1:2" x14ac:dyDescent="0.35">
      <c r="A712" s="23" t="s">
        <v>33</v>
      </c>
      <c r="B712" s="23">
        <v>0</v>
      </c>
    </row>
    <row r="713" spans="1:2" x14ac:dyDescent="0.35">
      <c r="A713" s="23">
        <v>9</v>
      </c>
      <c r="B713" s="23">
        <v>0</v>
      </c>
    </row>
    <row r="714" spans="1:2" x14ac:dyDescent="0.35">
      <c r="A714" s="23" t="s">
        <v>34</v>
      </c>
      <c r="B714" s="23">
        <v>0</v>
      </c>
    </row>
    <row r="715" spans="1:2" x14ac:dyDescent="0.35">
      <c r="A715" s="23" t="s">
        <v>32</v>
      </c>
      <c r="B715" s="23">
        <v>0</v>
      </c>
    </row>
    <row r="716" spans="1:2" x14ac:dyDescent="0.35">
      <c r="A716" s="23" t="s">
        <v>33</v>
      </c>
      <c r="B716" s="23">
        <v>0</v>
      </c>
    </row>
    <row r="717" spans="1:2" x14ac:dyDescent="0.35">
      <c r="A717" s="23">
        <v>8</v>
      </c>
      <c r="B717" s="23">
        <v>0</v>
      </c>
    </row>
    <row r="718" spans="1:2" x14ac:dyDescent="0.35">
      <c r="A718" s="23">
        <v>7</v>
      </c>
      <c r="B718" s="23">
        <v>0</v>
      </c>
    </row>
    <row r="719" spans="1:2" x14ac:dyDescent="0.35">
      <c r="A719" s="23">
        <v>7</v>
      </c>
      <c r="B719" s="23">
        <v>0</v>
      </c>
    </row>
    <row r="720" spans="1:2" x14ac:dyDescent="0.35">
      <c r="A720" s="23">
        <v>7</v>
      </c>
      <c r="B720" s="23">
        <v>0</v>
      </c>
    </row>
    <row r="721" spans="1:2" x14ac:dyDescent="0.35">
      <c r="A721" s="23">
        <v>7</v>
      </c>
      <c r="B721" s="23">
        <v>0</v>
      </c>
    </row>
    <row r="722" spans="1:2" x14ac:dyDescent="0.35">
      <c r="A722" s="23">
        <v>8</v>
      </c>
      <c r="B722" s="23">
        <v>0</v>
      </c>
    </row>
    <row r="723" spans="1:2" x14ac:dyDescent="0.35">
      <c r="A723" s="23" t="s">
        <v>30</v>
      </c>
      <c r="B723" s="23">
        <v>0</v>
      </c>
    </row>
    <row r="724" spans="1:2" x14ac:dyDescent="0.35">
      <c r="A724" s="23">
        <v>9</v>
      </c>
      <c r="B724" s="23">
        <v>0</v>
      </c>
    </row>
    <row r="725" spans="1:2" x14ac:dyDescent="0.35">
      <c r="A725" s="23">
        <v>8</v>
      </c>
      <c r="B725" s="23">
        <v>0</v>
      </c>
    </row>
    <row r="726" spans="1:2" x14ac:dyDescent="0.35">
      <c r="A726" s="23">
        <v>9</v>
      </c>
      <c r="B726" s="23">
        <v>0</v>
      </c>
    </row>
    <row r="727" spans="1:2" x14ac:dyDescent="0.35">
      <c r="A727" s="23">
        <v>9</v>
      </c>
      <c r="B727" s="23">
        <v>0</v>
      </c>
    </row>
    <row r="728" spans="1:2" x14ac:dyDescent="0.35">
      <c r="A728" s="23">
        <v>9</v>
      </c>
      <c r="B728" s="23">
        <v>0</v>
      </c>
    </row>
    <row r="729" spans="1:2" x14ac:dyDescent="0.35">
      <c r="A729" s="23">
        <v>7</v>
      </c>
      <c r="B729" s="23">
        <v>0</v>
      </c>
    </row>
    <row r="730" spans="1:2" x14ac:dyDescent="0.35">
      <c r="A730" s="23">
        <v>4</v>
      </c>
      <c r="B730" s="23">
        <v>0</v>
      </c>
    </row>
    <row r="731" spans="1:2" x14ac:dyDescent="0.35">
      <c r="A731" s="23">
        <v>4</v>
      </c>
      <c r="B731" s="23">
        <v>0</v>
      </c>
    </row>
    <row r="732" spans="1:2" x14ac:dyDescent="0.35">
      <c r="A732" s="23">
        <v>6</v>
      </c>
      <c r="B732" s="23">
        <v>0</v>
      </c>
    </row>
    <row r="733" spans="1:2" x14ac:dyDescent="0.35">
      <c r="A733" s="23">
        <v>8</v>
      </c>
      <c r="B733" s="23">
        <v>0</v>
      </c>
    </row>
    <row r="734" spans="1:2" x14ac:dyDescent="0.35">
      <c r="A734" s="23" t="s">
        <v>30</v>
      </c>
      <c r="B734" s="23">
        <v>0</v>
      </c>
    </row>
    <row r="735" spans="1:2" x14ac:dyDescent="0.35">
      <c r="A735" s="23" t="s">
        <v>34</v>
      </c>
      <c r="B735" s="23">
        <v>0</v>
      </c>
    </row>
    <row r="736" spans="1:2" x14ac:dyDescent="0.35">
      <c r="A736" s="23" t="s">
        <v>34</v>
      </c>
      <c r="B736" s="23">
        <v>0</v>
      </c>
    </row>
    <row r="737" spans="1:2" x14ac:dyDescent="0.35">
      <c r="A737" s="23" t="s">
        <v>34</v>
      </c>
      <c r="B737" s="23">
        <v>0</v>
      </c>
    </row>
    <row r="738" spans="1:2" x14ac:dyDescent="0.35">
      <c r="A738" s="23" t="s">
        <v>34</v>
      </c>
      <c r="B738" s="23">
        <v>0</v>
      </c>
    </row>
    <row r="739" spans="1:2" x14ac:dyDescent="0.35">
      <c r="A739" s="23">
        <v>9</v>
      </c>
      <c r="B739" s="23">
        <v>0</v>
      </c>
    </row>
    <row r="740" spans="1:2" x14ac:dyDescent="0.35">
      <c r="A740" s="23">
        <v>6</v>
      </c>
      <c r="B740" s="23">
        <v>0</v>
      </c>
    </row>
    <row r="741" spans="1:2" x14ac:dyDescent="0.35">
      <c r="A741" s="23">
        <v>6</v>
      </c>
      <c r="B741" s="23">
        <v>0</v>
      </c>
    </row>
    <row r="742" spans="1:2" x14ac:dyDescent="0.35">
      <c r="A742" s="23">
        <v>7</v>
      </c>
      <c r="B742" s="23">
        <v>0</v>
      </c>
    </row>
    <row r="743" spans="1:2" x14ac:dyDescent="0.35">
      <c r="A743" s="23">
        <v>7</v>
      </c>
      <c r="B743" s="23">
        <v>0</v>
      </c>
    </row>
    <row r="744" spans="1:2" x14ac:dyDescent="0.35">
      <c r="A744" s="23">
        <v>6</v>
      </c>
      <c r="B744" s="23">
        <v>0</v>
      </c>
    </row>
    <row r="745" spans="1:2" x14ac:dyDescent="0.35">
      <c r="A745" s="23">
        <v>6</v>
      </c>
      <c r="B745" s="23">
        <v>0</v>
      </c>
    </row>
    <row r="746" spans="1:2" x14ac:dyDescent="0.35">
      <c r="A746" s="23">
        <v>6</v>
      </c>
      <c r="B746" s="23">
        <v>0</v>
      </c>
    </row>
    <row r="747" spans="1:2" x14ac:dyDescent="0.35">
      <c r="A747" s="23">
        <v>6</v>
      </c>
      <c r="B747" s="23">
        <v>0</v>
      </c>
    </row>
    <row r="748" spans="1:2" x14ac:dyDescent="0.35">
      <c r="A748" s="23">
        <v>6</v>
      </c>
      <c r="B748" s="23">
        <v>0</v>
      </c>
    </row>
    <row r="749" spans="1:2" x14ac:dyDescent="0.35">
      <c r="A749" s="23">
        <v>6</v>
      </c>
      <c r="B749" s="23">
        <v>0</v>
      </c>
    </row>
    <row r="750" spans="1:2" x14ac:dyDescent="0.35">
      <c r="A750" s="23">
        <v>7</v>
      </c>
      <c r="B750" s="23">
        <v>0</v>
      </c>
    </row>
    <row r="751" spans="1:2" x14ac:dyDescent="0.35">
      <c r="A751" s="23">
        <v>7</v>
      </c>
      <c r="B751" s="23">
        <v>0</v>
      </c>
    </row>
    <row r="752" spans="1:2" x14ac:dyDescent="0.35">
      <c r="A752" s="23">
        <v>7</v>
      </c>
      <c r="B752" s="23">
        <v>0</v>
      </c>
    </row>
    <row r="753" spans="1:2" x14ac:dyDescent="0.35">
      <c r="A753" s="23">
        <v>9</v>
      </c>
      <c r="B753" s="23">
        <v>0</v>
      </c>
    </row>
    <row r="754" spans="1:2" x14ac:dyDescent="0.35">
      <c r="A754" s="23" t="s">
        <v>33</v>
      </c>
      <c r="B754" s="23">
        <v>0</v>
      </c>
    </row>
    <row r="755" spans="1:2" x14ac:dyDescent="0.35">
      <c r="A755" s="23" t="s">
        <v>30</v>
      </c>
      <c r="B755" s="23">
        <v>0</v>
      </c>
    </row>
    <row r="756" spans="1:2" x14ac:dyDescent="0.35">
      <c r="A756" s="23">
        <v>6</v>
      </c>
      <c r="B756" s="23">
        <v>0</v>
      </c>
    </row>
    <row r="757" spans="1:2" x14ac:dyDescent="0.35">
      <c r="A757" s="23">
        <v>5</v>
      </c>
      <c r="B757" s="23">
        <v>0</v>
      </c>
    </row>
    <row r="758" spans="1:2" x14ac:dyDescent="0.35">
      <c r="A758" s="23">
        <v>6</v>
      </c>
      <c r="B758" s="23">
        <v>0</v>
      </c>
    </row>
    <row r="759" spans="1:2" x14ac:dyDescent="0.35">
      <c r="A759" s="23">
        <v>6</v>
      </c>
      <c r="B759" s="23">
        <v>0</v>
      </c>
    </row>
    <row r="760" spans="1:2" x14ac:dyDescent="0.35">
      <c r="A760" s="23">
        <v>6</v>
      </c>
      <c r="B760" s="23">
        <v>0</v>
      </c>
    </row>
    <row r="761" spans="1:2" x14ac:dyDescent="0.35">
      <c r="A761" s="23">
        <v>7</v>
      </c>
      <c r="B761" s="23">
        <v>0</v>
      </c>
    </row>
    <row r="762" spans="1:2" x14ac:dyDescent="0.35">
      <c r="A762" s="23">
        <v>8</v>
      </c>
      <c r="B762" s="23">
        <v>0</v>
      </c>
    </row>
    <row r="763" spans="1:2" x14ac:dyDescent="0.35">
      <c r="A763" s="23">
        <v>7</v>
      </c>
      <c r="B763" s="23">
        <v>0</v>
      </c>
    </row>
    <row r="764" spans="1:2" x14ac:dyDescent="0.35">
      <c r="A764" s="23">
        <v>5</v>
      </c>
      <c r="B764" s="23">
        <v>0</v>
      </c>
    </row>
    <row r="765" spans="1:2" x14ac:dyDescent="0.35">
      <c r="A765" s="23">
        <v>5</v>
      </c>
      <c r="B765" s="23">
        <v>0</v>
      </c>
    </row>
    <row r="766" spans="1:2" x14ac:dyDescent="0.35">
      <c r="A766" s="23">
        <v>7</v>
      </c>
      <c r="B766" s="23">
        <v>0</v>
      </c>
    </row>
    <row r="767" spans="1:2" x14ac:dyDescent="0.35">
      <c r="A767" s="23">
        <v>7</v>
      </c>
      <c r="B767" s="23">
        <v>0</v>
      </c>
    </row>
    <row r="768" spans="1:2" x14ac:dyDescent="0.35">
      <c r="A768" s="23">
        <v>6</v>
      </c>
      <c r="B768" s="23">
        <v>0</v>
      </c>
    </row>
    <row r="769" spans="1:2" x14ac:dyDescent="0.35">
      <c r="A769" s="23">
        <v>5</v>
      </c>
      <c r="B769" s="2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2AE5-26B5-4EF8-8EDA-D68D3E8F18DE}">
  <dimension ref="A1:B769"/>
  <sheetViews>
    <sheetView topLeftCell="A732" workbookViewId="0">
      <selection activeCell="B2" sqref="B2:B769"/>
    </sheetView>
  </sheetViews>
  <sheetFormatPr defaultRowHeight="14.5" x14ac:dyDescent="0.35"/>
  <cols>
    <col min="1" max="2" width="8.7265625" style="23"/>
  </cols>
  <sheetData>
    <row r="1" spans="1:2" x14ac:dyDescent="0.35">
      <c r="A1" s="23" t="s">
        <v>28</v>
      </c>
      <c r="B1" s="23" t="s">
        <v>29</v>
      </c>
    </row>
    <row r="2" spans="1:2" x14ac:dyDescent="0.35">
      <c r="A2" s="23">
        <v>8</v>
      </c>
      <c r="B2" s="23">
        <v>40</v>
      </c>
    </row>
    <row r="3" spans="1:2" x14ac:dyDescent="0.35">
      <c r="A3" s="23">
        <v>8</v>
      </c>
      <c r="B3" s="23">
        <v>35</v>
      </c>
    </row>
    <row r="4" spans="1:2" x14ac:dyDescent="0.35">
      <c r="A4" s="23">
        <v>8</v>
      </c>
      <c r="B4" s="23">
        <v>26</v>
      </c>
    </row>
    <row r="5" spans="1:2" x14ac:dyDescent="0.35">
      <c r="A5" s="23">
        <v>7</v>
      </c>
      <c r="B5" s="23">
        <v>19</v>
      </c>
    </row>
    <row r="6" spans="1:2" x14ac:dyDescent="0.35">
      <c r="A6" s="23">
        <v>5</v>
      </c>
      <c r="B6" s="23">
        <v>10</v>
      </c>
    </row>
    <row r="7" spans="1:2" x14ac:dyDescent="0.35">
      <c r="A7" s="23">
        <v>3</v>
      </c>
      <c r="B7" s="23" t="s">
        <v>30</v>
      </c>
    </row>
    <row r="8" spans="1:2" x14ac:dyDescent="0.35">
      <c r="A8" s="23">
        <v>3</v>
      </c>
      <c r="B8" s="23">
        <v>6</v>
      </c>
    </row>
    <row r="9" spans="1:2" x14ac:dyDescent="0.35">
      <c r="A9" s="23">
        <v>3</v>
      </c>
      <c r="B9" s="23">
        <v>4</v>
      </c>
    </row>
    <row r="10" spans="1:2" x14ac:dyDescent="0.35">
      <c r="A10" s="23">
        <v>3</v>
      </c>
      <c r="B10" s="23">
        <v>3</v>
      </c>
    </row>
    <row r="11" spans="1:2" x14ac:dyDescent="0.35">
      <c r="A11" s="23">
        <v>5</v>
      </c>
      <c r="B11" s="23">
        <v>2</v>
      </c>
    </row>
    <row r="12" spans="1:2" x14ac:dyDescent="0.35">
      <c r="A12" s="23">
        <v>9</v>
      </c>
      <c r="B12" s="23">
        <v>1</v>
      </c>
    </row>
    <row r="13" spans="1:2" x14ac:dyDescent="0.35">
      <c r="A13" s="23">
        <v>9</v>
      </c>
      <c r="B13" s="23">
        <v>1</v>
      </c>
    </row>
    <row r="14" spans="1:2" x14ac:dyDescent="0.35">
      <c r="A14" s="23">
        <v>8</v>
      </c>
      <c r="B14" s="23">
        <v>1</v>
      </c>
    </row>
    <row r="15" spans="1:2" x14ac:dyDescent="0.35">
      <c r="A15" s="23" t="s">
        <v>33</v>
      </c>
      <c r="B15" s="23">
        <v>1</v>
      </c>
    </row>
    <row r="16" spans="1:2" x14ac:dyDescent="0.35">
      <c r="A16" s="23" t="s">
        <v>33</v>
      </c>
      <c r="B16" s="23">
        <v>1</v>
      </c>
    </row>
    <row r="17" spans="1:2" x14ac:dyDescent="0.35">
      <c r="A17" s="23" t="s">
        <v>31</v>
      </c>
      <c r="B17" s="23">
        <v>1</v>
      </c>
    </row>
    <row r="18" spans="1:2" x14ac:dyDescent="0.35">
      <c r="A18" s="23">
        <v>11</v>
      </c>
      <c r="B18" s="23">
        <v>0</v>
      </c>
    </row>
    <row r="19" spans="1:2" x14ac:dyDescent="0.35">
      <c r="A19" s="23" t="s">
        <v>31</v>
      </c>
      <c r="B19" s="23">
        <v>0</v>
      </c>
    </row>
    <row r="20" spans="1:2" x14ac:dyDescent="0.35">
      <c r="A20" s="23">
        <v>8</v>
      </c>
      <c r="B20" s="23">
        <v>0</v>
      </c>
    </row>
    <row r="21" spans="1:2" x14ac:dyDescent="0.35">
      <c r="A21" s="23">
        <v>5</v>
      </c>
      <c r="B21" s="23">
        <v>0</v>
      </c>
    </row>
    <row r="22" spans="1:2" x14ac:dyDescent="0.35">
      <c r="A22" s="23">
        <v>5</v>
      </c>
      <c r="B22" s="23">
        <v>0</v>
      </c>
    </row>
    <row r="23" spans="1:2" x14ac:dyDescent="0.35">
      <c r="A23" s="23">
        <v>7</v>
      </c>
      <c r="B23" s="23">
        <v>0</v>
      </c>
    </row>
    <row r="24" spans="1:2" x14ac:dyDescent="0.35">
      <c r="A24" s="23">
        <v>7</v>
      </c>
      <c r="B24" s="23">
        <v>0</v>
      </c>
    </row>
    <row r="25" spans="1:2" x14ac:dyDescent="0.35">
      <c r="A25" s="23">
        <v>8</v>
      </c>
      <c r="B25" s="23">
        <v>0</v>
      </c>
    </row>
    <row r="26" spans="1:2" x14ac:dyDescent="0.35">
      <c r="A26" s="23" t="s">
        <v>30</v>
      </c>
      <c r="B26" s="23">
        <v>0</v>
      </c>
    </row>
    <row r="27" spans="1:2" x14ac:dyDescent="0.35">
      <c r="A27" s="23" t="s">
        <v>34</v>
      </c>
      <c r="B27" s="23">
        <v>0</v>
      </c>
    </row>
    <row r="28" spans="1:2" x14ac:dyDescent="0.35">
      <c r="A28" s="23" t="s">
        <v>32</v>
      </c>
      <c r="B28" s="23">
        <v>0</v>
      </c>
    </row>
    <row r="29" spans="1:2" x14ac:dyDescent="0.35">
      <c r="A29" s="23" t="s">
        <v>31</v>
      </c>
      <c r="B29" s="23">
        <v>0</v>
      </c>
    </row>
    <row r="30" spans="1:2" x14ac:dyDescent="0.35">
      <c r="A30" s="23">
        <v>7</v>
      </c>
      <c r="B30" s="23">
        <v>0</v>
      </c>
    </row>
    <row r="31" spans="1:2" x14ac:dyDescent="0.35">
      <c r="A31" s="23">
        <v>4</v>
      </c>
      <c r="B31" s="23">
        <v>0</v>
      </c>
    </row>
    <row r="32" spans="1:2" x14ac:dyDescent="0.35">
      <c r="A32" s="23">
        <v>4</v>
      </c>
      <c r="B32" s="23">
        <v>0</v>
      </c>
    </row>
    <row r="33" spans="1:2" x14ac:dyDescent="0.35">
      <c r="A33" s="23">
        <v>4</v>
      </c>
      <c r="B33" s="23">
        <v>0</v>
      </c>
    </row>
    <row r="34" spans="1:2" x14ac:dyDescent="0.35">
      <c r="A34" s="23">
        <v>5</v>
      </c>
      <c r="B34" s="23">
        <v>0</v>
      </c>
    </row>
    <row r="35" spans="1:2" x14ac:dyDescent="0.35">
      <c r="A35" s="23">
        <v>7</v>
      </c>
      <c r="B35" s="23">
        <v>0</v>
      </c>
    </row>
    <row r="36" spans="1:2" x14ac:dyDescent="0.35">
      <c r="A36" s="23" t="s">
        <v>34</v>
      </c>
      <c r="B36" s="23">
        <v>0</v>
      </c>
    </row>
    <row r="37" spans="1:2" x14ac:dyDescent="0.35">
      <c r="A37" s="23" t="s">
        <v>31</v>
      </c>
      <c r="B37" s="23">
        <v>0</v>
      </c>
    </row>
    <row r="38" spans="1:2" x14ac:dyDescent="0.35">
      <c r="A38" s="23" t="s">
        <v>31</v>
      </c>
      <c r="B38" s="23">
        <v>0</v>
      </c>
    </row>
    <row r="39" spans="1:2" x14ac:dyDescent="0.35">
      <c r="A39" s="23" t="s">
        <v>31</v>
      </c>
      <c r="B39" s="23">
        <v>0</v>
      </c>
    </row>
    <row r="40" spans="1:2" x14ac:dyDescent="0.35">
      <c r="A40" s="23">
        <v>9</v>
      </c>
      <c r="B40" s="23">
        <v>0</v>
      </c>
    </row>
    <row r="41" spans="1:2" x14ac:dyDescent="0.35">
      <c r="A41" s="23">
        <v>7</v>
      </c>
      <c r="B41" s="23">
        <v>0</v>
      </c>
    </row>
    <row r="42" spans="1:2" x14ac:dyDescent="0.35">
      <c r="A42" s="23">
        <v>8</v>
      </c>
      <c r="B42" s="23">
        <v>0</v>
      </c>
    </row>
    <row r="43" spans="1:2" x14ac:dyDescent="0.35">
      <c r="A43" s="23">
        <v>9</v>
      </c>
      <c r="B43" s="23">
        <v>0</v>
      </c>
    </row>
    <row r="44" spans="1:2" x14ac:dyDescent="0.35">
      <c r="A44" s="23">
        <v>9</v>
      </c>
      <c r="B44" s="23">
        <v>0</v>
      </c>
    </row>
    <row r="45" spans="1:2" x14ac:dyDescent="0.35">
      <c r="A45" s="23">
        <v>8</v>
      </c>
      <c r="B45" s="23">
        <v>0</v>
      </c>
    </row>
    <row r="46" spans="1:2" x14ac:dyDescent="0.35">
      <c r="A46" s="23">
        <v>44</v>
      </c>
      <c r="B46" s="23">
        <v>0</v>
      </c>
    </row>
    <row r="47" spans="1:2" x14ac:dyDescent="0.35">
      <c r="A47" s="23" t="s">
        <v>35</v>
      </c>
      <c r="B47" s="23">
        <v>0</v>
      </c>
    </row>
    <row r="48" spans="1:2" x14ac:dyDescent="0.35">
      <c r="A48" s="23" t="s">
        <v>35</v>
      </c>
      <c r="B48" s="23">
        <v>0</v>
      </c>
    </row>
    <row r="49" spans="1:2" x14ac:dyDescent="0.35">
      <c r="A49" s="23" t="s">
        <v>35</v>
      </c>
      <c r="B49" s="23">
        <v>0</v>
      </c>
    </row>
    <row r="50" spans="1:2" x14ac:dyDescent="0.35">
      <c r="A50" s="23" t="s">
        <v>35</v>
      </c>
      <c r="B50" s="23">
        <v>0</v>
      </c>
    </row>
    <row r="51" spans="1:2" x14ac:dyDescent="0.35">
      <c r="A51" s="23" t="s">
        <v>35</v>
      </c>
      <c r="B51" s="23">
        <v>0</v>
      </c>
    </row>
    <row r="52" spans="1:2" x14ac:dyDescent="0.35">
      <c r="A52" s="23" t="s">
        <v>35</v>
      </c>
      <c r="B52" s="23">
        <v>0</v>
      </c>
    </row>
    <row r="53" spans="1:2" x14ac:dyDescent="0.35">
      <c r="A53" s="23" t="s">
        <v>35</v>
      </c>
      <c r="B53" s="23">
        <v>0</v>
      </c>
    </row>
    <row r="54" spans="1:2" x14ac:dyDescent="0.35">
      <c r="A54" s="23" t="s">
        <v>35</v>
      </c>
      <c r="B54" s="23">
        <v>0</v>
      </c>
    </row>
    <row r="55" spans="1:2" x14ac:dyDescent="0.35">
      <c r="A55" s="23" t="s">
        <v>35</v>
      </c>
      <c r="B55" s="23">
        <v>0</v>
      </c>
    </row>
    <row r="56" spans="1:2" x14ac:dyDescent="0.35">
      <c r="A56" s="23" t="s">
        <v>35</v>
      </c>
      <c r="B56" s="23">
        <v>0</v>
      </c>
    </row>
    <row r="57" spans="1:2" x14ac:dyDescent="0.35">
      <c r="A57" s="23" t="s">
        <v>35</v>
      </c>
      <c r="B57" s="23">
        <v>0</v>
      </c>
    </row>
    <row r="58" spans="1:2" x14ac:dyDescent="0.35">
      <c r="A58" s="23" t="s">
        <v>36</v>
      </c>
      <c r="B58" s="23">
        <v>0</v>
      </c>
    </row>
    <row r="59" spans="1:2" x14ac:dyDescent="0.35">
      <c r="A59" s="23">
        <v>79</v>
      </c>
      <c r="B59" s="23">
        <v>0</v>
      </c>
    </row>
    <row r="60" spans="1:2" x14ac:dyDescent="0.35">
      <c r="A60" s="23" t="s">
        <v>61</v>
      </c>
      <c r="B60" s="23">
        <v>0</v>
      </c>
    </row>
    <row r="61" spans="1:2" x14ac:dyDescent="0.35">
      <c r="A61" s="23">
        <v>37</v>
      </c>
      <c r="B61" s="23">
        <v>0</v>
      </c>
    </row>
    <row r="62" spans="1:2" x14ac:dyDescent="0.35">
      <c r="A62" s="23">
        <v>60</v>
      </c>
      <c r="B62" s="23">
        <v>0</v>
      </c>
    </row>
    <row r="63" spans="1:2" x14ac:dyDescent="0.35">
      <c r="A63" s="23" t="s">
        <v>62</v>
      </c>
      <c r="B63" s="23">
        <v>0</v>
      </c>
    </row>
    <row r="64" spans="1:2" x14ac:dyDescent="0.35">
      <c r="A64" s="23" t="s">
        <v>35</v>
      </c>
      <c r="B64" s="23">
        <v>0</v>
      </c>
    </row>
    <row r="65" spans="1:2" x14ac:dyDescent="0.35">
      <c r="A65" s="23" t="s">
        <v>35</v>
      </c>
      <c r="B65" s="23">
        <v>0</v>
      </c>
    </row>
    <row r="66" spans="1:2" x14ac:dyDescent="0.35">
      <c r="A66" s="23" t="s">
        <v>35</v>
      </c>
      <c r="B66" s="23">
        <v>0</v>
      </c>
    </row>
    <row r="67" spans="1:2" x14ac:dyDescent="0.35">
      <c r="A67" s="23" t="s">
        <v>35</v>
      </c>
      <c r="B67" s="23">
        <v>0</v>
      </c>
    </row>
    <row r="68" spans="1:2" x14ac:dyDescent="0.35">
      <c r="A68" s="23" t="s">
        <v>35</v>
      </c>
      <c r="B68" s="23">
        <v>0</v>
      </c>
    </row>
    <row r="69" spans="1:2" x14ac:dyDescent="0.35">
      <c r="A69" s="23" t="s">
        <v>35</v>
      </c>
      <c r="B69" s="23">
        <v>0</v>
      </c>
    </row>
    <row r="70" spans="1:2" x14ac:dyDescent="0.35">
      <c r="A70" s="23" t="s">
        <v>35</v>
      </c>
      <c r="B70" s="23">
        <v>0</v>
      </c>
    </row>
    <row r="71" spans="1:2" x14ac:dyDescent="0.35">
      <c r="A71" s="23" t="s">
        <v>63</v>
      </c>
      <c r="B71" s="23">
        <v>0</v>
      </c>
    </row>
    <row r="72" spans="1:2" x14ac:dyDescent="0.35">
      <c r="A72" s="23" t="s">
        <v>64</v>
      </c>
      <c r="B72" s="23">
        <v>0</v>
      </c>
    </row>
    <row r="73" spans="1:2" x14ac:dyDescent="0.35">
      <c r="A73" s="23" t="s">
        <v>61</v>
      </c>
      <c r="B73" s="23">
        <v>0</v>
      </c>
    </row>
    <row r="74" spans="1:2" x14ac:dyDescent="0.35">
      <c r="A74" s="23" t="s">
        <v>56</v>
      </c>
      <c r="B74" s="23">
        <v>0</v>
      </c>
    </row>
    <row r="75" spans="1:2" x14ac:dyDescent="0.35">
      <c r="A75" s="23">
        <v>19</v>
      </c>
      <c r="B75" s="23">
        <v>0</v>
      </c>
    </row>
    <row r="76" spans="1:2" x14ac:dyDescent="0.35">
      <c r="A76" s="23">
        <v>11</v>
      </c>
      <c r="B76" s="23">
        <v>0</v>
      </c>
    </row>
    <row r="77" spans="1:2" x14ac:dyDescent="0.35">
      <c r="A77" s="23" t="s">
        <v>32</v>
      </c>
      <c r="B77" s="23">
        <v>0</v>
      </c>
    </row>
    <row r="78" spans="1:2" x14ac:dyDescent="0.35">
      <c r="A78" s="23" t="s">
        <v>34</v>
      </c>
      <c r="B78" s="23">
        <v>0</v>
      </c>
    </row>
    <row r="79" spans="1:2" x14ac:dyDescent="0.35">
      <c r="A79" s="23" t="s">
        <v>30</v>
      </c>
      <c r="B79" s="23">
        <v>0</v>
      </c>
    </row>
    <row r="80" spans="1:2" x14ac:dyDescent="0.35">
      <c r="A80" s="23" t="s">
        <v>30</v>
      </c>
      <c r="B80" s="23">
        <v>0</v>
      </c>
    </row>
    <row r="81" spans="1:2" x14ac:dyDescent="0.35">
      <c r="A81" s="23" t="s">
        <v>34</v>
      </c>
      <c r="B81" s="23">
        <v>0</v>
      </c>
    </row>
    <row r="82" spans="1:2" x14ac:dyDescent="0.35">
      <c r="A82" s="23" t="s">
        <v>32</v>
      </c>
      <c r="B82" s="23">
        <v>0</v>
      </c>
    </row>
    <row r="83" spans="1:2" x14ac:dyDescent="0.35">
      <c r="A83" s="23" t="s">
        <v>32</v>
      </c>
      <c r="B83" s="23">
        <v>0</v>
      </c>
    </row>
    <row r="84" spans="1:2" x14ac:dyDescent="0.35">
      <c r="A84" s="23" t="s">
        <v>33</v>
      </c>
      <c r="B84" s="23">
        <v>0</v>
      </c>
    </row>
    <row r="85" spans="1:2" x14ac:dyDescent="0.35">
      <c r="A85" s="23" t="s">
        <v>33</v>
      </c>
      <c r="B85" s="23">
        <v>0</v>
      </c>
    </row>
    <row r="86" spans="1:2" x14ac:dyDescent="0.35">
      <c r="A86" s="23" t="s">
        <v>33</v>
      </c>
      <c r="B86" s="23">
        <v>0</v>
      </c>
    </row>
    <row r="87" spans="1:2" x14ac:dyDescent="0.35">
      <c r="A87" s="23" t="s">
        <v>34</v>
      </c>
      <c r="B87" s="23">
        <v>0</v>
      </c>
    </row>
    <row r="88" spans="1:2" x14ac:dyDescent="0.35">
      <c r="A88" s="23" t="s">
        <v>32</v>
      </c>
      <c r="B88" s="23">
        <v>0</v>
      </c>
    </row>
    <row r="89" spans="1:2" x14ac:dyDescent="0.35">
      <c r="A89" s="23" t="s">
        <v>31</v>
      </c>
      <c r="B89" s="23">
        <v>0</v>
      </c>
    </row>
    <row r="90" spans="1:2" x14ac:dyDescent="0.35">
      <c r="A90" s="23" t="s">
        <v>30</v>
      </c>
      <c r="B90" s="23">
        <v>0</v>
      </c>
    </row>
    <row r="91" spans="1:2" x14ac:dyDescent="0.35">
      <c r="A91" s="23" t="s">
        <v>30</v>
      </c>
      <c r="B91" s="23">
        <v>0</v>
      </c>
    </row>
    <row r="92" spans="1:2" x14ac:dyDescent="0.35">
      <c r="A92" s="23" t="s">
        <v>34</v>
      </c>
      <c r="B92" s="23">
        <v>0</v>
      </c>
    </row>
    <row r="93" spans="1:2" x14ac:dyDescent="0.35">
      <c r="A93" s="23" t="s">
        <v>33</v>
      </c>
      <c r="B93" s="23">
        <v>0</v>
      </c>
    </row>
    <row r="94" spans="1:2" x14ac:dyDescent="0.35">
      <c r="A94" s="23">
        <v>8</v>
      </c>
      <c r="B94" s="23">
        <v>0</v>
      </c>
    </row>
    <row r="95" spans="1:2" x14ac:dyDescent="0.35">
      <c r="A95" s="23">
        <v>5</v>
      </c>
      <c r="B95" s="23">
        <v>0</v>
      </c>
    </row>
    <row r="96" spans="1:2" x14ac:dyDescent="0.35">
      <c r="A96" s="23">
        <v>7</v>
      </c>
      <c r="B96" s="23">
        <v>0</v>
      </c>
    </row>
    <row r="97" spans="1:2" x14ac:dyDescent="0.35">
      <c r="A97" s="23" t="s">
        <v>30</v>
      </c>
      <c r="B97" s="23">
        <v>0</v>
      </c>
    </row>
    <row r="98" spans="1:2" x14ac:dyDescent="0.35">
      <c r="A98" s="23">
        <v>8</v>
      </c>
      <c r="B98" s="23">
        <v>0</v>
      </c>
    </row>
    <row r="99" spans="1:2" x14ac:dyDescent="0.35">
      <c r="A99" s="23">
        <v>8</v>
      </c>
      <c r="B99" s="23">
        <v>0</v>
      </c>
    </row>
    <row r="100" spans="1:2" x14ac:dyDescent="0.35">
      <c r="A100" s="23" t="s">
        <v>30</v>
      </c>
      <c r="B100" s="23">
        <v>0</v>
      </c>
    </row>
    <row r="101" spans="1:2" x14ac:dyDescent="0.35">
      <c r="A101" s="23" t="s">
        <v>34</v>
      </c>
      <c r="B101" s="23">
        <v>0</v>
      </c>
    </row>
    <row r="102" spans="1:2" x14ac:dyDescent="0.35">
      <c r="A102" s="23" t="s">
        <v>30</v>
      </c>
      <c r="B102" s="23">
        <v>0</v>
      </c>
    </row>
    <row r="103" spans="1:2" x14ac:dyDescent="0.35">
      <c r="A103" s="23">
        <v>8</v>
      </c>
      <c r="B103" s="23">
        <v>0</v>
      </c>
    </row>
    <row r="104" spans="1:2" x14ac:dyDescent="0.35">
      <c r="A104" s="23">
        <v>8</v>
      </c>
      <c r="B104" s="23">
        <v>0</v>
      </c>
    </row>
    <row r="105" spans="1:2" x14ac:dyDescent="0.35">
      <c r="A105" s="23">
        <v>8</v>
      </c>
      <c r="B105" s="23">
        <v>0</v>
      </c>
    </row>
    <row r="106" spans="1:2" x14ac:dyDescent="0.35">
      <c r="A106" s="23" t="s">
        <v>30</v>
      </c>
      <c r="B106" s="23">
        <v>0</v>
      </c>
    </row>
    <row r="107" spans="1:2" x14ac:dyDescent="0.35">
      <c r="A107" s="23" t="s">
        <v>34</v>
      </c>
      <c r="B107" s="23">
        <v>0</v>
      </c>
    </row>
    <row r="108" spans="1:2" x14ac:dyDescent="0.35">
      <c r="A108" s="23" t="s">
        <v>33</v>
      </c>
      <c r="B108" s="23">
        <v>0</v>
      </c>
    </row>
    <row r="109" spans="1:2" x14ac:dyDescent="0.35">
      <c r="A109" s="23" t="s">
        <v>30</v>
      </c>
      <c r="B109" s="23">
        <v>0</v>
      </c>
    </row>
    <row r="110" spans="1:2" x14ac:dyDescent="0.35">
      <c r="A110" s="23">
        <v>9</v>
      </c>
      <c r="B110" s="23">
        <v>2</v>
      </c>
    </row>
    <row r="111" spans="1:2" x14ac:dyDescent="0.35">
      <c r="A111" s="23">
        <v>6</v>
      </c>
      <c r="B111" s="23">
        <v>6</v>
      </c>
    </row>
    <row r="112" spans="1:2" x14ac:dyDescent="0.35">
      <c r="A112" s="23">
        <v>6</v>
      </c>
      <c r="B112" s="23">
        <v>9</v>
      </c>
    </row>
    <row r="113" spans="1:2" x14ac:dyDescent="0.35">
      <c r="A113" s="23" t="s">
        <v>30</v>
      </c>
      <c r="B113" s="23">
        <v>9</v>
      </c>
    </row>
    <row r="114" spans="1:2" x14ac:dyDescent="0.35">
      <c r="A114" s="23" t="s">
        <v>31</v>
      </c>
      <c r="B114" s="23">
        <v>6</v>
      </c>
    </row>
    <row r="115" spans="1:2" x14ac:dyDescent="0.35">
      <c r="A115" s="23" t="s">
        <v>33</v>
      </c>
      <c r="B115" s="23">
        <v>4</v>
      </c>
    </row>
    <row r="116" spans="1:2" x14ac:dyDescent="0.35">
      <c r="A116" s="23">
        <v>6</v>
      </c>
      <c r="B116" s="23">
        <v>2</v>
      </c>
    </row>
    <row r="117" spans="1:2" x14ac:dyDescent="0.35">
      <c r="A117" s="23">
        <v>5</v>
      </c>
      <c r="B117" s="23">
        <v>1</v>
      </c>
    </row>
    <row r="118" spans="1:2" x14ac:dyDescent="0.35">
      <c r="A118" s="23">
        <v>6</v>
      </c>
      <c r="B118" s="23">
        <v>1</v>
      </c>
    </row>
    <row r="119" spans="1:2" x14ac:dyDescent="0.35">
      <c r="A119" s="23">
        <v>7</v>
      </c>
      <c r="B119" s="23">
        <v>0</v>
      </c>
    </row>
    <row r="120" spans="1:2" x14ac:dyDescent="0.35">
      <c r="A120" s="23">
        <v>8</v>
      </c>
      <c r="B120" s="23">
        <v>0</v>
      </c>
    </row>
    <row r="121" spans="1:2" x14ac:dyDescent="0.35">
      <c r="A121" s="23">
        <v>7</v>
      </c>
      <c r="B121" s="23">
        <v>0</v>
      </c>
    </row>
    <row r="122" spans="1:2" x14ac:dyDescent="0.35">
      <c r="A122" s="23">
        <v>6</v>
      </c>
      <c r="B122" s="23">
        <v>0</v>
      </c>
    </row>
    <row r="123" spans="1:2" x14ac:dyDescent="0.35">
      <c r="A123" s="23">
        <v>7</v>
      </c>
      <c r="B123" s="23">
        <v>0</v>
      </c>
    </row>
    <row r="124" spans="1:2" x14ac:dyDescent="0.35">
      <c r="A124" s="23">
        <v>9</v>
      </c>
      <c r="B124" s="23">
        <v>0</v>
      </c>
    </row>
    <row r="125" spans="1:2" x14ac:dyDescent="0.35">
      <c r="A125" s="23">
        <v>9</v>
      </c>
      <c r="B125" s="23">
        <v>1</v>
      </c>
    </row>
    <row r="126" spans="1:2" x14ac:dyDescent="0.35">
      <c r="A126" s="23" t="s">
        <v>31</v>
      </c>
      <c r="B126" s="23">
        <v>2</v>
      </c>
    </row>
    <row r="127" spans="1:2" x14ac:dyDescent="0.35">
      <c r="A127" s="23">
        <v>17</v>
      </c>
      <c r="B127" s="23">
        <v>2</v>
      </c>
    </row>
    <row r="128" spans="1:2" x14ac:dyDescent="0.35">
      <c r="A128" s="23">
        <v>21</v>
      </c>
      <c r="B128" s="23">
        <v>2</v>
      </c>
    </row>
    <row r="129" spans="1:2" x14ac:dyDescent="0.35">
      <c r="A129" s="23">
        <v>27</v>
      </c>
      <c r="B129" s="23">
        <v>2</v>
      </c>
    </row>
    <row r="130" spans="1:2" x14ac:dyDescent="0.35">
      <c r="A130" s="23">
        <v>28</v>
      </c>
      <c r="B130" s="23">
        <v>1</v>
      </c>
    </row>
    <row r="131" spans="1:2" x14ac:dyDescent="0.35">
      <c r="A131" s="23">
        <v>29</v>
      </c>
      <c r="B131" s="23">
        <v>1</v>
      </c>
    </row>
    <row r="132" spans="1:2" x14ac:dyDescent="0.35">
      <c r="A132" s="23">
        <v>24</v>
      </c>
      <c r="B132" s="23">
        <v>0</v>
      </c>
    </row>
    <row r="133" spans="1:2" x14ac:dyDescent="0.35">
      <c r="A133" s="23">
        <v>17</v>
      </c>
      <c r="B133" s="23">
        <v>0</v>
      </c>
    </row>
    <row r="134" spans="1:2" x14ac:dyDescent="0.35">
      <c r="A134" s="23" t="s">
        <v>33</v>
      </c>
      <c r="B134" s="23">
        <v>0</v>
      </c>
    </row>
    <row r="135" spans="1:2" x14ac:dyDescent="0.35">
      <c r="A135" s="23">
        <v>7</v>
      </c>
      <c r="B135" s="23">
        <v>0</v>
      </c>
    </row>
    <row r="136" spans="1:2" x14ac:dyDescent="0.35">
      <c r="A136" s="23">
        <v>9</v>
      </c>
      <c r="B136" s="23">
        <v>0</v>
      </c>
    </row>
    <row r="137" spans="1:2" x14ac:dyDescent="0.35">
      <c r="A137" s="23" t="s">
        <v>30</v>
      </c>
      <c r="B137" s="23">
        <v>0</v>
      </c>
    </row>
    <row r="138" spans="1:2" x14ac:dyDescent="0.35">
      <c r="A138" s="23">
        <v>9</v>
      </c>
      <c r="B138" s="23">
        <v>0</v>
      </c>
    </row>
    <row r="139" spans="1:2" x14ac:dyDescent="0.35">
      <c r="A139" s="23">
        <v>9</v>
      </c>
      <c r="B139" s="23">
        <v>0</v>
      </c>
    </row>
    <row r="140" spans="1:2" x14ac:dyDescent="0.35">
      <c r="A140" s="23" t="s">
        <v>33</v>
      </c>
      <c r="B140" s="23">
        <v>0</v>
      </c>
    </row>
    <row r="141" spans="1:2" x14ac:dyDescent="0.35">
      <c r="A141" s="23" t="s">
        <v>31</v>
      </c>
      <c r="B141" s="23">
        <v>0</v>
      </c>
    </row>
    <row r="142" spans="1:2" x14ac:dyDescent="0.35">
      <c r="A142" s="23" t="s">
        <v>31</v>
      </c>
      <c r="B142" s="23">
        <v>0</v>
      </c>
    </row>
    <row r="143" spans="1:2" x14ac:dyDescent="0.35">
      <c r="A143" s="23" t="s">
        <v>30</v>
      </c>
      <c r="B143" s="23">
        <v>0</v>
      </c>
    </row>
    <row r="144" spans="1:2" x14ac:dyDescent="0.35">
      <c r="A144" s="23">
        <v>7</v>
      </c>
      <c r="B144" s="23">
        <v>0</v>
      </c>
    </row>
    <row r="145" spans="1:2" x14ac:dyDescent="0.35">
      <c r="A145" s="23">
        <v>7</v>
      </c>
      <c r="B145" s="23">
        <v>0</v>
      </c>
    </row>
    <row r="146" spans="1:2" x14ac:dyDescent="0.35">
      <c r="A146" s="23">
        <v>9</v>
      </c>
      <c r="B146" s="23">
        <v>0</v>
      </c>
    </row>
    <row r="147" spans="1:2" x14ac:dyDescent="0.35">
      <c r="A147" s="23">
        <v>8</v>
      </c>
      <c r="B147" s="23">
        <v>0</v>
      </c>
    </row>
    <row r="148" spans="1:2" x14ac:dyDescent="0.35">
      <c r="A148" s="23">
        <v>7</v>
      </c>
      <c r="B148" s="23">
        <v>0</v>
      </c>
    </row>
    <row r="149" spans="1:2" x14ac:dyDescent="0.35">
      <c r="A149" s="23">
        <v>7</v>
      </c>
      <c r="B149" s="23">
        <v>0</v>
      </c>
    </row>
    <row r="150" spans="1:2" x14ac:dyDescent="0.35">
      <c r="A150" s="23">
        <v>7</v>
      </c>
      <c r="B150" s="23">
        <v>0</v>
      </c>
    </row>
    <row r="151" spans="1:2" x14ac:dyDescent="0.35">
      <c r="A151" s="23">
        <v>6</v>
      </c>
      <c r="B151" s="23">
        <v>0</v>
      </c>
    </row>
    <row r="152" spans="1:2" x14ac:dyDescent="0.35">
      <c r="A152" s="23">
        <v>7</v>
      </c>
      <c r="B152" s="23">
        <v>0</v>
      </c>
    </row>
    <row r="153" spans="1:2" x14ac:dyDescent="0.35">
      <c r="A153" s="23">
        <v>8</v>
      </c>
      <c r="B153" s="23">
        <v>0</v>
      </c>
    </row>
    <row r="154" spans="1:2" x14ac:dyDescent="0.35">
      <c r="A154" s="23">
        <v>7</v>
      </c>
      <c r="B154" s="23">
        <v>0</v>
      </c>
    </row>
    <row r="155" spans="1:2" x14ac:dyDescent="0.35">
      <c r="A155" s="23">
        <v>5</v>
      </c>
      <c r="B155" s="23">
        <v>0</v>
      </c>
    </row>
    <row r="156" spans="1:2" x14ac:dyDescent="0.35">
      <c r="A156" s="23">
        <v>4</v>
      </c>
      <c r="B156" s="23">
        <v>0</v>
      </c>
    </row>
    <row r="157" spans="1:2" x14ac:dyDescent="0.35">
      <c r="A157" s="23">
        <v>5</v>
      </c>
      <c r="B157" s="23">
        <v>0</v>
      </c>
    </row>
    <row r="158" spans="1:2" x14ac:dyDescent="0.35">
      <c r="A158" s="23">
        <v>8</v>
      </c>
      <c r="B158" s="23">
        <v>0</v>
      </c>
    </row>
    <row r="159" spans="1:2" x14ac:dyDescent="0.35">
      <c r="A159" s="23" t="s">
        <v>30</v>
      </c>
      <c r="B159" s="23">
        <v>0</v>
      </c>
    </row>
    <row r="160" spans="1:2" x14ac:dyDescent="0.35">
      <c r="A160" s="23">
        <v>8</v>
      </c>
      <c r="B160" s="23">
        <v>0</v>
      </c>
    </row>
    <row r="161" spans="1:2" x14ac:dyDescent="0.35">
      <c r="A161" s="23">
        <v>6</v>
      </c>
      <c r="B161" s="23">
        <v>0</v>
      </c>
    </row>
    <row r="162" spans="1:2" x14ac:dyDescent="0.35">
      <c r="A162" s="23">
        <v>5</v>
      </c>
      <c r="B162" s="23">
        <v>0</v>
      </c>
    </row>
    <row r="163" spans="1:2" x14ac:dyDescent="0.35">
      <c r="A163" s="23">
        <v>7</v>
      </c>
      <c r="B163" s="23">
        <v>0</v>
      </c>
    </row>
    <row r="164" spans="1:2" x14ac:dyDescent="0.35">
      <c r="A164" s="23">
        <v>8</v>
      </c>
      <c r="B164" s="23">
        <v>0</v>
      </c>
    </row>
    <row r="165" spans="1:2" x14ac:dyDescent="0.35">
      <c r="A165" s="23">
        <v>6</v>
      </c>
      <c r="B165" s="23">
        <v>0</v>
      </c>
    </row>
    <row r="166" spans="1:2" x14ac:dyDescent="0.35">
      <c r="A166" s="23">
        <v>5</v>
      </c>
      <c r="B166" s="23">
        <v>0</v>
      </c>
    </row>
    <row r="167" spans="1:2" x14ac:dyDescent="0.35">
      <c r="A167" s="23">
        <v>7</v>
      </c>
      <c r="B167" s="23">
        <v>0</v>
      </c>
    </row>
    <row r="168" spans="1:2" x14ac:dyDescent="0.35">
      <c r="A168" s="23">
        <v>8</v>
      </c>
      <c r="B168" s="23">
        <v>0</v>
      </c>
    </row>
    <row r="169" spans="1:2" x14ac:dyDescent="0.35">
      <c r="A169" s="23">
        <v>7</v>
      </c>
      <c r="B169" s="23">
        <v>0</v>
      </c>
    </row>
    <row r="170" spans="1:2" x14ac:dyDescent="0.35">
      <c r="A170" s="23">
        <v>7</v>
      </c>
      <c r="B170" s="23">
        <v>0</v>
      </c>
    </row>
    <row r="171" spans="1:2" x14ac:dyDescent="0.35">
      <c r="A171" s="23" t="s">
        <v>31</v>
      </c>
      <c r="B171" s="23">
        <v>0</v>
      </c>
    </row>
    <row r="172" spans="1:2" x14ac:dyDescent="0.35">
      <c r="A172" s="23" t="s">
        <v>65</v>
      </c>
      <c r="B172" s="23">
        <v>0</v>
      </c>
    </row>
    <row r="173" spans="1:2" x14ac:dyDescent="0.35">
      <c r="A173" s="23">
        <v>61</v>
      </c>
      <c r="B173" s="23">
        <v>0</v>
      </c>
    </row>
    <row r="174" spans="1:2" x14ac:dyDescent="0.35">
      <c r="A174" s="23" t="s">
        <v>66</v>
      </c>
      <c r="B174" s="23">
        <v>0</v>
      </c>
    </row>
    <row r="175" spans="1:2" x14ac:dyDescent="0.35">
      <c r="A175" s="23" t="s">
        <v>67</v>
      </c>
      <c r="B175" s="23">
        <v>0</v>
      </c>
    </row>
    <row r="176" spans="1:2" x14ac:dyDescent="0.35">
      <c r="A176" s="23" t="s">
        <v>68</v>
      </c>
      <c r="B176" s="23">
        <v>0</v>
      </c>
    </row>
    <row r="177" spans="1:2" x14ac:dyDescent="0.35">
      <c r="A177" s="23" t="s">
        <v>35</v>
      </c>
      <c r="B177" s="23">
        <v>0</v>
      </c>
    </row>
    <row r="178" spans="1:2" x14ac:dyDescent="0.35">
      <c r="A178" s="23" t="s">
        <v>35</v>
      </c>
      <c r="B178" s="23">
        <v>0</v>
      </c>
    </row>
    <row r="179" spans="1:2" x14ac:dyDescent="0.35">
      <c r="A179" s="23" t="s">
        <v>35</v>
      </c>
      <c r="B179" s="23">
        <v>0</v>
      </c>
    </row>
    <row r="180" spans="1:2" x14ac:dyDescent="0.35">
      <c r="A180" s="23" t="s">
        <v>69</v>
      </c>
      <c r="B180" s="23">
        <v>0</v>
      </c>
    </row>
    <row r="181" spans="1:2" x14ac:dyDescent="0.35">
      <c r="A181" s="23" t="s">
        <v>70</v>
      </c>
      <c r="B181" s="23">
        <v>0</v>
      </c>
    </row>
    <row r="182" spans="1:2" x14ac:dyDescent="0.35">
      <c r="A182" s="23" t="s">
        <v>71</v>
      </c>
      <c r="B182" s="23">
        <v>0</v>
      </c>
    </row>
    <row r="183" spans="1:2" x14ac:dyDescent="0.35">
      <c r="A183" s="23" t="s">
        <v>72</v>
      </c>
      <c r="B183" s="23">
        <v>0</v>
      </c>
    </row>
    <row r="184" spans="1:2" x14ac:dyDescent="0.35">
      <c r="A184" s="23" t="s">
        <v>73</v>
      </c>
      <c r="B184" s="23">
        <v>0</v>
      </c>
    </row>
    <row r="185" spans="1:2" x14ac:dyDescent="0.35">
      <c r="A185" s="23" t="s">
        <v>35</v>
      </c>
      <c r="B185" s="23">
        <v>0</v>
      </c>
    </row>
    <row r="186" spans="1:2" x14ac:dyDescent="0.35">
      <c r="A186" s="23" t="s">
        <v>35</v>
      </c>
      <c r="B186" s="23">
        <v>0</v>
      </c>
    </row>
    <row r="187" spans="1:2" x14ac:dyDescent="0.35">
      <c r="A187" s="23" t="s">
        <v>74</v>
      </c>
      <c r="B187" s="23">
        <v>0</v>
      </c>
    </row>
    <row r="188" spans="1:2" x14ac:dyDescent="0.35">
      <c r="A188" s="23" t="s">
        <v>75</v>
      </c>
      <c r="B188" s="23">
        <v>0</v>
      </c>
    </row>
    <row r="189" spans="1:2" x14ac:dyDescent="0.35">
      <c r="A189" s="23" t="s">
        <v>48</v>
      </c>
      <c r="B189" s="23">
        <v>0</v>
      </c>
    </row>
    <row r="190" spans="1:2" x14ac:dyDescent="0.35">
      <c r="A190" s="23">
        <v>78</v>
      </c>
      <c r="B190" s="23">
        <v>0</v>
      </c>
    </row>
    <row r="191" spans="1:2" x14ac:dyDescent="0.35">
      <c r="A191" s="23">
        <v>59</v>
      </c>
      <c r="B191" s="23">
        <v>0</v>
      </c>
    </row>
    <row r="192" spans="1:2" x14ac:dyDescent="0.35">
      <c r="A192" s="23">
        <v>41</v>
      </c>
      <c r="B192" s="23">
        <v>0</v>
      </c>
    </row>
    <row r="193" spans="1:2" x14ac:dyDescent="0.35">
      <c r="A193" s="23" t="s">
        <v>76</v>
      </c>
      <c r="B193" s="23">
        <v>0</v>
      </c>
    </row>
    <row r="194" spans="1:2" x14ac:dyDescent="0.35">
      <c r="A194" s="23">
        <v>20</v>
      </c>
      <c r="B194" s="23">
        <v>0</v>
      </c>
    </row>
    <row r="195" spans="1:2" x14ac:dyDescent="0.35">
      <c r="A195" s="23">
        <v>16</v>
      </c>
      <c r="B195" s="23">
        <v>0</v>
      </c>
    </row>
    <row r="196" spans="1:2" x14ac:dyDescent="0.35">
      <c r="A196" s="23" t="s">
        <v>32</v>
      </c>
      <c r="B196" s="23">
        <v>0</v>
      </c>
    </row>
    <row r="197" spans="1:2" x14ac:dyDescent="0.35">
      <c r="A197" s="23" t="s">
        <v>33</v>
      </c>
      <c r="B197" s="23">
        <v>0</v>
      </c>
    </row>
    <row r="198" spans="1:2" x14ac:dyDescent="0.35">
      <c r="A198" s="23" t="s">
        <v>33</v>
      </c>
      <c r="B198" s="23">
        <v>0</v>
      </c>
    </row>
    <row r="199" spans="1:2" x14ac:dyDescent="0.35">
      <c r="A199" s="23" t="s">
        <v>42</v>
      </c>
      <c r="B199" s="23">
        <v>0</v>
      </c>
    </row>
    <row r="200" spans="1:2" x14ac:dyDescent="0.35">
      <c r="A200" s="23" t="s">
        <v>42</v>
      </c>
      <c r="B200" s="23">
        <v>0</v>
      </c>
    </row>
    <row r="201" spans="1:2" x14ac:dyDescent="0.35">
      <c r="A201" s="23" t="s">
        <v>33</v>
      </c>
      <c r="B201" s="23">
        <v>0</v>
      </c>
    </row>
    <row r="202" spans="1:2" x14ac:dyDescent="0.35">
      <c r="A202" s="23">
        <v>8</v>
      </c>
      <c r="B202" s="23">
        <v>0</v>
      </c>
    </row>
    <row r="203" spans="1:2" x14ac:dyDescent="0.35">
      <c r="A203" s="23">
        <v>8</v>
      </c>
      <c r="B203" s="23">
        <v>0</v>
      </c>
    </row>
    <row r="204" spans="1:2" x14ac:dyDescent="0.35">
      <c r="A204" s="23" t="s">
        <v>34</v>
      </c>
      <c r="B204" s="23">
        <v>0</v>
      </c>
    </row>
    <row r="205" spans="1:2" x14ac:dyDescent="0.35">
      <c r="A205" s="23" t="s">
        <v>42</v>
      </c>
      <c r="B205" s="23">
        <v>0</v>
      </c>
    </row>
    <row r="206" spans="1:2" x14ac:dyDescent="0.35">
      <c r="A206" s="23" t="s">
        <v>32</v>
      </c>
      <c r="B206" s="23">
        <v>0</v>
      </c>
    </row>
    <row r="207" spans="1:2" x14ac:dyDescent="0.35">
      <c r="A207" s="23" t="s">
        <v>31</v>
      </c>
      <c r="B207" s="23">
        <v>0</v>
      </c>
    </row>
    <row r="208" spans="1:2" x14ac:dyDescent="0.35">
      <c r="A208" s="23" t="s">
        <v>31</v>
      </c>
      <c r="B208" s="23">
        <v>0</v>
      </c>
    </row>
    <row r="209" spans="1:2" x14ac:dyDescent="0.35">
      <c r="A209" s="23" t="s">
        <v>31</v>
      </c>
      <c r="B209" s="23">
        <v>0</v>
      </c>
    </row>
    <row r="210" spans="1:2" x14ac:dyDescent="0.35">
      <c r="A210" s="23" t="s">
        <v>34</v>
      </c>
      <c r="B210" s="23">
        <v>0</v>
      </c>
    </row>
    <row r="211" spans="1:2" x14ac:dyDescent="0.35">
      <c r="A211" s="23" t="s">
        <v>34</v>
      </c>
      <c r="B211" s="23">
        <v>0</v>
      </c>
    </row>
    <row r="212" spans="1:2" x14ac:dyDescent="0.35">
      <c r="A212" s="23" t="s">
        <v>34</v>
      </c>
      <c r="B212" s="23">
        <v>0</v>
      </c>
    </row>
    <row r="213" spans="1:2" x14ac:dyDescent="0.35">
      <c r="A213" s="23" t="s">
        <v>33</v>
      </c>
      <c r="B213" s="23">
        <v>0</v>
      </c>
    </row>
    <row r="214" spans="1:2" x14ac:dyDescent="0.35">
      <c r="A214" s="23">
        <v>9</v>
      </c>
      <c r="B214" s="23">
        <v>0</v>
      </c>
    </row>
    <row r="215" spans="1:2" x14ac:dyDescent="0.35">
      <c r="A215" s="23">
        <v>7</v>
      </c>
      <c r="B215" s="23">
        <v>0</v>
      </c>
    </row>
    <row r="216" spans="1:2" x14ac:dyDescent="0.35">
      <c r="A216" s="23">
        <v>6</v>
      </c>
      <c r="B216" s="23">
        <v>0</v>
      </c>
    </row>
    <row r="217" spans="1:2" x14ac:dyDescent="0.35">
      <c r="A217" s="23">
        <v>4</v>
      </c>
      <c r="B217" s="23">
        <v>0</v>
      </c>
    </row>
    <row r="218" spans="1:2" x14ac:dyDescent="0.35">
      <c r="A218" s="23">
        <v>5</v>
      </c>
      <c r="B218" s="23">
        <v>0</v>
      </c>
    </row>
    <row r="219" spans="1:2" x14ac:dyDescent="0.35">
      <c r="A219" s="23">
        <v>7</v>
      </c>
      <c r="B219" s="23">
        <v>0</v>
      </c>
    </row>
    <row r="220" spans="1:2" x14ac:dyDescent="0.35">
      <c r="A220" s="23">
        <v>6</v>
      </c>
      <c r="B220" s="23">
        <v>0</v>
      </c>
    </row>
    <row r="221" spans="1:2" x14ac:dyDescent="0.35">
      <c r="A221" s="23">
        <v>6</v>
      </c>
      <c r="B221" s="23">
        <v>0</v>
      </c>
    </row>
    <row r="222" spans="1:2" x14ac:dyDescent="0.35">
      <c r="A222" s="23">
        <v>8</v>
      </c>
      <c r="B222" s="23">
        <v>0</v>
      </c>
    </row>
    <row r="223" spans="1:2" x14ac:dyDescent="0.35">
      <c r="A223" s="23">
        <v>6</v>
      </c>
      <c r="B223" s="23">
        <v>0</v>
      </c>
    </row>
    <row r="224" spans="1:2" x14ac:dyDescent="0.35">
      <c r="A224" s="23">
        <v>5</v>
      </c>
      <c r="B224" s="23">
        <v>0</v>
      </c>
    </row>
    <row r="225" spans="1:2" x14ac:dyDescent="0.35">
      <c r="A225" s="23">
        <v>9</v>
      </c>
      <c r="B225" s="23">
        <v>0</v>
      </c>
    </row>
    <row r="226" spans="1:2" x14ac:dyDescent="0.35">
      <c r="A226" s="23" t="s">
        <v>31</v>
      </c>
      <c r="B226" s="23">
        <v>0</v>
      </c>
    </row>
    <row r="227" spans="1:2" x14ac:dyDescent="0.35">
      <c r="A227" s="23" t="s">
        <v>42</v>
      </c>
      <c r="B227" s="23">
        <v>0</v>
      </c>
    </row>
    <row r="228" spans="1:2" x14ac:dyDescent="0.35">
      <c r="A228" s="23" t="s">
        <v>34</v>
      </c>
      <c r="B228" s="23">
        <v>0</v>
      </c>
    </row>
    <row r="229" spans="1:2" x14ac:dyDescent="0.35">
      <c r="A229" s="23">
        <v>7</v>
      </c>
      <c r="B229" s="23">
        <v>0</v>
      </c>
    </row>
    <row r="230" spans="1:2" x14ac:dyDescent="0.35">
      <c r="A230" s="23">
        <v>6</v>
      </c>
      <c r="B230" s="23">
        <v>0</v>
      </c>
    </row>
    <row r="231" spans="1:2" x14ac:dyDescent="0.35">
      <c r="A231" s="23">
        <v>8</v>
      </c>
      <c r="B231" s="23">
        <v>0</v>
      </c>
    </row>
    <row r="232" spans="1:2" x14ac:dyDescent="0.35">
      <c r="A232" s="23">
        <v>6</v>
      </c>
      <c r="B232" s="23">
        <v>0</v>
      </c>
    </row>
    <row r="233" spans="1:2" x14ac:dyDescent="0.35">
      <c r="A233" s="23">
        <v>4</v>
      </c>
      <c r="B233" s="23">
        <v>0</v>
      </c>
    </row>
    <row r="234" spans="1:2" x14ac:dyDescent="0.35">
      <c r="A234" s="23">
        <v>4</v>
      </c>
      <c r="B234" s="23">
        <v>0</v>
      </c>
    </row>
    <row r="235" spans="1:2" x14ac:dyDescent="0.35">
      <c r="A235" s="23">
        <v>5</v>
      </c>
      <c r="B235" s="23">
        <v>0</v>
      </c>
    </row>
    <row r="236" spans="1:2" x14ac:dyDescent="0.35">
      <c r="A236" s="23">
        <v>5</v>
      </c>
      <c r="B236" s="23">
        <v>0</v>
      </c>
    </row>
    <row r="237" spans="1:2" x14ac:dyDescent="0.35">
      <c r="A237" s="23">
        <v>6</v>
      </c>
      <c r="B237" s="23">
        <v>1</v>
      </c>
    </row>
    <row r="238" spans="1:2" x14ac:dyDescent="0.35">
      <c r="A238" s="23">
        <v>7</v>
      </c>
      <c r="B238" s="23">
        <v>1</v>
      </c>
    </row>
    <row r="239" spans="1:2" x14ac:dyDescent="0.35">
      <c r="A239" s="23">
        <v>9</v>
      </c>
      <c r="B239" s="23">
        <v>1</v>
      </c>
    </row>
    <row r="240" spans="1:2" x14ac:dyDescent="0.35">
      <c r="A240" s="23" t="s">
        <v>30</v>
      </c>
      <c r="B240" s="23">
        <v>0</v>
      </c>
    </row>
    <row r="241" spans="1:2" x14ac:dyDescent="0.35">
      <c r="A241" s="23">
        <v>7</v>
      </c>
      <c r="B241" s="23">
        <v>0</v>
      </c>
    </row>
    <row r="242" spans="1:2" x14ac:dyDescent="0.35">
      <c r="A242" s="23">
        <v>5</v>
      </c>
      <c r="B242" s="23">
        <v>0</v>
      </c>
    </row>
    <row r="243" spans="1:2" x14ac:dyDescent="0.35">
      <c r="A243" s="23">
        <v>7</v>
      </c>
      <c r="B243" s="23">
        <v>0</v>
      </c>
    </row>
    <row r="244" spans="1:2" x14ac:dyDescent="0.35">
      <c r="A244" s="23">
        <v>9</v>
      </c>
      <c r="B244" s="23">
        <v>0</v>
      </c>
    </row>
    <row r="245" spans="1:2" x14ac:dyDescent="0.35">
      <c r="A245" s="23" t="s">
        <v>33</v>
      </c>
      <c r="B245" s="23">
        <v>0</v>
      </c>
    </row>
    <row r="246" spans="1:2" x14ac:dyDescent="0.35">
      <c r="A246" s="23" t="s">
        <v>30</v>
      </c>
      <c r="B246" s="23">
        <v>0</v>
      </c>
    </row>
    <row r="247" spans="1:2" x14ac:dyDescent="0.35">
      <c r="A247" s="23">
        <v>9</v>
      </c>
      <c r="B247" s="23">
        <v>0</v>
      </c>
    </row>
    <row r="248" spans="1:2" x14ac:dyDescent="0.35">
      <c r="A248" s="23">
        <v>8</v>
      </c>
      <c r="B248" s="23">
        <v>0</v>
      </c>
    </row>
    <row r="249" spans="1:2" x14ac:dyDescent="0.35">
      <c r="A249" s="23">
        <v>6</v>
      </c>
      <c r="B249" s="23">
        <v>0</v>
      </c>
    </row>
    <row r="250" spans="1:2" x14ac:dyDescent="0.35">
      <c r="A250" s="23">
        <v>18</v>
      </c>
      <c r="B250" s="23">
        <v>0</v>
      </c>
    </row>
    <row r="251" spans="1:2" x14ac:dyDescent="0.35">
      <c r="A251" s="23">
        <v>49</v>
      </c>
      <c r="B251" s="23">
        <v>0</v>
      </c>
    </row>
    <row r="252" spans="1:2" x14ac:dyDescent="0.35">
      <c r="A252" s="23">
        <v>84</v>
      </c>
      <c r="B252" s="23">
        <v>0</v>
      </c>
    </row>
    <row r="253" spans="1:2" x14ac:dyDescent="0.35">
      <c r="A253" s="23" t="s">
        <v>77</v>
      </c>
      <c r="B253" s="23">
        <v>0</v>
      </c>
    </row>
    <row r="254" spans="1:2" x14ac:dyDescent="0.35">
      <c r="A254" s="23" t="s">
        <v>78</v>
      </c>
      <c r="B254" s="23">
        <v>0</v>
      </c>
    </row>
    <row r="255" spans="1:2" x14ac:dyDescent="0.35">
      <c r="A255" s="23" t="s">
        <v>79</v>
      </c>
      <c r="B255" s="23">
        <v>0</v>
      </c>
    </row>
    <row r="256" spans="1:2" x14ac:dyDescent="0.35">
      <c r="A256" s="23" t="s">
        <v>79</v>
      </c>
      <c r="B256" s="23">
        <v>0</v>
      </c>
    </row>
    <row r="257" spans="1:2" x14ac:dyDescent="0.35">
      <c r="A257" s="23" t="s">
        <v>80</v>
      </c>
      <c r="B257" s="23">
        <v>0</v>
      </c>
    </row>
    <row r="258" spans="1:2" x14ac:dyDescent="0.35">
      <c r="A258" s="23" t="s">
        <v>81</v>
      </c>
      <c r="B258" s="23">
        <v>0</v>
      </c>
    </row>
    <row r="259" spans="1:2" x14ac:dyDescent="0.35">
      <c r="A259" s="23">
        <v>64</v>
      </c>
      <c r="B259" s="23">
        <v>0</v>
      </c>
    </row>
    <row r="260" spans="1:2" x14ac:dyDescent="0.35">
      <c r="A260" s="23">
        <v>39</v>
      </c>
      <c r="B260" s="23">
        <v>0</v>
      </c>
    </row>
    <row r="261" spans="1:2" x14ac:dyDescent="0.35">
      <c r="A261" s="23">
        <v>23</v>
      </c>
      <c r="B261" s="23">
        <v>0</v>
      </c>
    </row>
    <row r="262" spans="1:2" x14ac:dyDescent="0.35">
      <c r="A262" s="23">
        <v>20</v>
      </c>
      <c r="B262" s="23">
        <v>0</v>
      </c>
    </row>
    <row r="263" spans="1:2" x14ac:dyDescent="0.35">
      <c r="A263" s="23">
        <v>25</v>
      </c>
      <c r="B263" s="23">
        <v>0</v>
      </c>
    </row>
    <row r="264" spans="1:2" x14ac:dyDescent="0.35">
      <c r="A264" s="23" t="s">
        <v>65</v>
      </c>
      <c r="B264" s="23">
        <v>0</v>
      </c>
    </row>
    <row r="265" spans="1:2" x14ac:dyDescent="0.35">
      <c r="A265" s="23" t="s">
        <v>55</v>
      </c>
      <c r="B265" s="23">
        <v>0</v>
      </c>
    </row>
    <row r="266" spans="1:2" x14ac:dyDescent="0.35">
      <c r="A266" s="23" t="s">
        <v>55</v>
      </c>
      <c r="B266" s="23">
        <v>0</v>
      </c>
    </row>
    <row r="267" spans="1:2" x14ac:dyDescent="0.35">
      <c r="A267" s="23">
        <v>27</v>
      </c>
      <c r="B267" s="23">
        <v>0</v>
      </c>
    </row>
    <row r="268" spans="1:2" x14ac:dyDescent="0.35">
      <c r="A268" s="23" t="s">
        <v>39</v>
      </c>
      <c r="B268" s="23">
        <v>0</v>
      </c>
    </row>
    <row r="269" spans="1:2" x14ac:dyDescent="0.35">
      <c r="A269" s="23">
        <v>16</v>
      </c>
      <c r="B269" s="23">
        <v>0</v>
      </c>
    </row>
    <row r="270" spans="1:2" x14ac:dyDescent="0.35">
      <c r="A270" s="23">
        <v>18</v>
      </c>
      <c r="B270" s="23">
        <v>0</v>
      </c>
    </row>
    <row r="271" spans="1:2" x14ac:dyDescent="0.35">
      <c r="A271" s="23" t="s">
        <v>43</v>
      </c>
      <c r="B271" s="23">
        <v>0</v>
      </c>
    </row>
    <row r="272" spans="1:2" x14ac:dyDescent="0.35">
      <c r="A272" s="23">
        <v>25</v>
      </c>
      <c r="B272" s="23">
        <v>0</v>
      </c>
    </row>
    <row r="273" spans="1:2" x14ac:dyDescent="0.35">
      <c r="A273" s="23" t="s">
        <v>57</v>
      </c>
      <c r="B273" s="23">
        <v>0</v>
      </c>
    </row>
    <row r="274" spans="1:2" x14ac:dyDescent="0.35">
      <c r="A274" s="23" t="s">
        <v>56</v>
      </c>
      <c r="B274" s="23">
        <v>0</v>
      </c>
    </row>
    <row r="275" spans="1:2" x14ac:dyDescent="0.35">
      <c r="A275" s="23" t="s">
        <v>56</v>
      </c>
      <c r="B275" s="23">
        <v>0</v>
      </c>
    </row>
    <row r="276" spans="1:2" x14ac:dyDescent="0.35">
      <c r="A276" s="23" t="s">
        <v>65</v>
      </c>
      <c r="B276" s="23">
        <v>0</v>
      </c>
    </row>
    <row r="277" spans="1:2" x14ac:dyDescent="0.35">
      <c r="A277" s="23">
        <v>25</v>
      </c>
      <c r="B277" s="23">
        <v>0</v>
      </c>
    </row>
    <row r="278" spans="1:2" x14ac:dyDescent="0.35">
      <c r="A278" s="23" t="s">
        <v>43</v>
      </c>
      <c r="B278" s="23">
        <v>0</v>
      </c>
    </row>
    <row r="279" spans="1:2" x14ac:dyDescent="0.35">
      <c r="A279" s="23">
        <v>16</v>
      </c>
      <c r="B279" s="23">
        <v>0</v>
      </c>
    </row>
    <row r="280" spans="1:2" x14ac:dyDescent="0.35">
      <c r="A280" s="23" t="s">
        <v>42</v>
      </c>
      <c r="B280" s="23">
        <v>0</v>
      </c>
    </row>
    <row r="281" spans="1:2" x14ac:dyDescent="0.35">
      <c r="A281" s="23" t="s">
        <v>30</v>
      </c>
      <c r="B281" s="23">
        <v>0</v>
      </c>
    </row>
    <row r="282" spans="1:2" x14ac:dyDescent="0.35">
      <c r="A282" s="23" t="s">
        <v>32</v>
      </c>
      <c r="B282" s="23">
        <v>0</v>
      </c>
    </row>
    <row r="283" spans="1:2" x14ac:dyDescent="0.35">
      <c r="A283" s="23">
        <v>14</v>
      </c>
      <c r="B283" s="23">
        <v>0</v>
      </c>
    </row>
    <row r="284" spans="1:2" x14ac:dyDescent="0.35">
      <c r="A284" s="23">
        <v>15</v>
      </c>
      <c r="B284" s="23">
        <v>0</v>
      </c>
    </row>
    <row r="285" spans="1:2" x14ac:dyDescent="0.35">
      <c r="A285" s="23">
        <v>17</v>
      </c>
      <c r="B285" s="23">
        <v>0</v>
      </c>
    </row>
    <row r="286" spans="1:2" x14ac:dyDescent="0.35">
      <c r="A286" s="23">
        <v>19</v>
      </c>
      <c r="B286" s="23">
        <v>0</v>
      </c>
    </row>
    <row r="287" spans="1:2" x14ac:dyDescent="0.35">
      <c r="A287" s="23" t="s">
        <v>39</v>
      </c>
      <c r="B287" s="23">
        <v>0</v>
      </c>
    </row>
    <row r="288" spans="1:2" x14ac:dyDescent="0.35">
      <c r="A288" s="23">
        <v>15</v>
      </c>
      <c r="B288" s="23">
        <v>0</v>
      </c>
    </row>
    <row r="289" spans="1:2" x14ac:dyDescent="0.35">
      <c r="A289" s="23" t="s">
        <v>32</v>
      </c>
      <c r="B289" s="23">
        <v>0</v>
      </c>
    </row>
    <row r="290" spans="1:2" x14ac:dyDescent="0.35">
      <c r="A290" s="23" t="s">
        <v>34</v>
      </c>
      <c r="B290" s="23">
        <v>0</v>
      </c>
    </row>
    <row r="291" spans="1:2" x14ac:dyDescent="0.35">
      <c r="A291" s="23" t="s">
        <v>33</v>
      </c>
      <c r="B291" s="23">
        <v>0</v>
      </c>
    </row>
    <row r="292" spans="1:2" x14ac:dyDescent="0.35">
      <c r="A292" s="23" t="s">
        <v>34</v>
      </c>
      <c r="B292" s="23">
        <v>0</v>
      </c>
    </row>
    <row r="293" spans="1:2" x14ac:dyDescent="0.35">
      <c r="A293" s="23" t="s">
        <v>32</v>
      </c>
      <c r="B293" s="23">
        <v>0</v>
      </c>
    </row>
    <row r="294" spans="1:2" x14ac:dyDescent="0.35">
      <c r="A294" s="23">
        <v>11</v>
      </c>
      <c r="B294" s="23">
        <v>0</v>
      </c>
    </row>
    <row r="295" spans="1:2" x14ac:dyDescent="0.35">
      <c r="A295" s="23">
        <v>14</v>
      </c>
      <c r="B295" s="23">
        <v>0</v>
      </c>
    </row>
    <row r="296" spans="1:2" x14ac:dyDescent="0.35">
      <c r="A296" s="23">
        <v>13</v>
      </c>
      <c r="B296" s="23">
        <v>0</v>
      </c>
    </row>
    <row r="297" spans="1:2" x14ac:dyDescent="0.35">
      <c r="A297" s="23" t="s">
        <v>43</v>
      </c>
      <c r="B297" s="23">
        <v>0</v>
      </c>
    </row>
    <row r="298" spans="1:2" x14ac:dyDescent="0.35">
      <c r="A298" s="23">
        <v>32</v>
      </c>
      <c r="B298" s="23">
        <v>0</v>
      </c>
    </row>
    <row r="299" spans="1:2" x14ac:dyDescent="0.35">
      <c r="A299" s="23">
        <v>40</v>
      </c>
      <c r="B299" s="23">
        <v>0</v>
      </c>
    </row>
    <row r="300" spans="1:2" x14ac:dyDescent="0.35">
      <c r="A300" s="23" t="s">
        <v>82</v>
      </c>
      <c r="B300" s="23">
        <v>0</v>
      </c>
    </row>
    <row r="301" spans="1:2" x14ac:dyDescent="0.35">
      <c r="A301" s="23">
        <v>57</v>
      </c>
      <c r="B301" s="23">
        <v>0</v>
      </c>
    </row>
    <row r="302" spans="1:2" x14ac:dyDescent="0.35">
      <c r="A302" s="23" t="s">
        <v>83</v>
      </c>
      <c r="B302" s="23">
        <v>0</v>
      </c>
    </row>
    <row r="303" spans="1:2" x14ac:dyDescent="0.35">
      <c r="A303" s="23">
        <v>62</v>
      </c>
      <c r="B303" s="23">
        <v>0</v>
      </c>
    </row>
    <row r="304" spans="1:2" x14ac:dyDescent="0.35">
      <c r="A304" s="23">
        <v>66</v>
      </c>
      <c r="B304" s="23">
        <v>0</v>
      </c>
    </row>
    <row r="305" spans="1:2" x14ac:dyDescent="0.35">
      <c r="A305" s="23">
        <v>67</v>
      </c>
      <c r="B305" s="23">
        <v>0</v>
      </c>
    </row>
    <row r="306" spans="1:2" x14ac:dyDescent="0.35">
      <c r="A306" s="23">
        <v>68</v>
      </c>
      <c r="B306" s="23">
        <v>0</v>
      </c>
    </row>
    <row r="307" spans="1:2" x14ac:dyDescent="0.35">
      <c r="A307" s="23" t="s">
        <v>84</v>
      </c>
      <c r="B307" s="23">
        <v>0</v>
      </c>
    </row>
    <row r="308" spans="1:2" x14ac:dyDescent="0.35">
      <c r="A308" s="23" t="s">
        <v>84</v>
      </c>
      <c r="B308" s="23">
        <v>0</v>
      </c>
    </row>
    <row r="309" spans="1:2" x14ac:dyDescent="0.35">
      <c r="A309" s="23">
        <v>61</v>
      </c>
      <c r="B309" s="23">
        <v>0</v>
      </c>
    </row>
    <row r="310" spans="1:2" x14ac:dyDescent="0.35">
      <c r="A310" s="23" t="s">
        <v>85</v>
      </c>
      <c r="B310" s="23">
        <v>0</v>
      </c>
    </row>
    <row r="311" spans="1:2" x14ac:dyDescent="0.35">
      <c r="A311" s="23">
        <v>34</v>
      </c>
      <c r="B311" s="23">
        <v>0</v>
      </c>
    </row>
    <row r="312" spans="1:2" x14ac:dyDescent="0.35">
      <c r="A312" s="23" t="s">
        <v>40</v>
      </c>
      <c r="B312" s="23">
        <v>0</v>
      </c>
    </row>
    <row r="313" spans="1:2" x14ac:dyDescent="0.35">
      <c r="A313" s="23">
        <v>12</v>
      </c>
      <c r="B313" s="23">
        <v>0</v>
      </c>
    </row>
    <row r="314" spans="1:2" x14ac:dyDescent="0.35">
      <c r="A314" s="23" t="s">
        <v>34</v>
      </c>
      <c r="B314" s="23">
        <v>0</v>
      </c>
    </row>
    <row r="315" spans="1:2" x14ac:dyDescent="0.35">
      <c r="A315" s="23" t="s">
        <v>33</v>
      </c>
      <c r="B315" s="23">
        <v>1</v>
      </c>
    </row>
    <row r="316" spans="1:2" x14ac:dyDescent="0.35">
      <c r="A316" s="23" t="s">
        <v>30</v>
      </c>
      <c r="B316" s="23">
        <v>1</v>
      </c>
    </row>
    <row r="317" spans="1:2" x14ac:dyDescent="0.35">
      <c r="A317" s="23">
        <v>7</v>
      </c>
      <c r="B317" s="23">
        <v>1</v>
      </c>
    </row>
    <row r="318" spans="1:2" x14ac:dyDescent="0.35">
      <c r="A318" s="23">
        <v>7</v>
      </c>
      <c r="B318" s="23">
        <v>0</v>
      </c>
    </row>
    <row r="319" spans="1:2" x14ac:dyDescent="0.35">
      <c r="A319" s="23" t="s">
        <v>33</v>
      </c>
      <c r="B319" s="23">
        <v>0</v>
      </c>
    </row>
    <row r="320" spans="1:2" x14ac:dyDescent="0.35">
      <c r="A320" s="23" t="s">
        <v>32</v>
      </c>
      <c r="B320" s="23">
        <v>0</v>
      </c>
    </row>
    <row r="321" spans="1:2" x14ac:dyDescent="0.35">
      <c r="A321" s="23">
        <v>10</v>
      </c>
      <c r="B321" s="23">
        <v>0</v>
      </c>
    </row>
    <row r="322" spans="1:2" x14ac:dyDescent="0.35">
      <c r="A322" s="23">
        <v>12</v>
      </c>
      <c r="B322" s="23">
        <v>0</v>
      </c>
    </row>
    <row r="323" spans="1:2" x14ac:dyDescent="0.35">
      <c r="A323" s="23">
        <v>10</v>
      </c>
      <c r="B323" s="23">
        <v>0</v>
      </c>
    </row>
    <row r="324" spans="1:2" x14ac:dyDescent="0.35">
      <c r="A324" s="23" t="s">
        <v>42</v>
      </c>
      <c r="B324" s="23">
        <v>0</v>
      </c>
    </row>
    <row r="325" spans="1:2" x14ac:dyDescent="0.35">
      <c r="A325" s="23">
        <v>12</v>
      </c>
      <c r="B325" s="23">
        <v>0</v>
      </c>
    </row>
    <row r="326" spans="1:2" x14ac:dyDescent="0.35">
      <c r="A326" s="23">
        <v>18</v>
      </c>
      <c r="B326" s="23">
        <v>0</v>
      </c>
    </row>
    <row r="327" spans="1:2" x14ac:dyDescent="0.35">
      <c r="A327" s="23" t="s">
        <v>43</v>
      </c>
      <c r="B327" s="23">
        <v>0</v>
      </c>
    </row>
    <row r="328" spans="1:2" x14ac:dyDescent="0.35">
      <c r="A328" s="23" t="s">
        <v>43</v>
      </c>
      <c r="B328" s="23">
        <v>0</v>
      </c>
    </row>
    <row r="329" spans="1:2" x14ac:dyDescent="0.35">
      <c r="A329" s="23" t="s">
        <v>41</v>
      </c>
      <c r="B329" s="23">
        <v>0</v>
      </c>
    </row>
    <row r="330" spans="1:2" x14ac:dyDescent="0.35">
      <c r="A330" s="23" t="s">
        <v>40</v>
      </c>
      <c r="B330" s="23">
        <v>0</v>
      </c>
    </row>
    <row r="331" spans="1:2" x14ac:dyDescent="0.35">
      <c r="A331" s="23" t="s">
        <v>39</v>
      </c>
      <c r="B331" s="23">
        <v>0</v>
      </c>
    </row>
    <row r="332" spans="1:2" x14ac:dyDescent="0.35">
      <c r="A332" s="23">
        <v>14</v>
      </c>
      <c r="B332" s="23">
        <v>0</v>
      </c>
    </row>
    <row r="333" spans="1:2" x14ac:dyDescent="0.35">
      <c r="A333" s="23" t="s">
        <v>42</v>
      </c>
      <c r="B333" s="23">
        <v>0</v>
      </c>
    </row>
    <row r="334" spans="1:2" x14ac:dyDescent="0.35">
      <c r="A334" s="23" t="s">
        <v>34</v>
      </c>
      <c r="B334" s="23">
        <v>0</v>
      </c>
    </row>
    <row r="335" spans="1:2" x14ac:dyDescent="0.35">
      <c r="A335" s="23" t="s">
        <v>34</v>
      </c>
      <c r="B335" s="23">
        <v>0</v>
      </c>
    </row>
    <row r="336" spans="1:2" x14ac:dyDescent="0.35">
      <c r="A336" s="23">
        <v>9</v>
      </c>
      <c r="B336" s="23">
        <v>0</v>
      </c>
    </row>
    <row r="337" spans="1:2" x14ac:dyDescent="0.35">
      <c r="A337" s="23">
        <v>7</v>
      </c>
      <c r="B337" s="23">
        <v>0</v>
      </c>
    </row>
    <row r="338" spans="1:2" x14ac:dyDescent="0.35">
      <c r="A338" s="23">
        <v>7</v>
      </c>
      <c r="B338" s="23">
        <v>0</v>
      </c>
    </row>
    <row r="339" spans="1:2" x14ac:dyDescent="0.35">
      <c r="A339" s="23">
        <v>8</v>
      </c>
      <c r="B339" s="23">
        <v>0</v>
      </c>
    </row>
    <row r="340" spans="1:2" x14ac:dyDescent="0.35">
      <c r="A340" s="23">
        <v>8</v>
      </c>
      <c r="B340" s="23">
        <v>0</v>
      </c>
    </row>
    <row r="341" spans="1:2" x14ac:dyDescent="0.35">
      <c r="A341" s="23">
        <v>7</v>
      </c>
      <c r="B341" s="23">
        <v>0</v>
      </c>
    </row>
    <row r="342" spans="1:2" x14ac:dyDescent="0.35">
      <c r="A342" s="23">
        <v>7</v>
      </c>
      <c r="B342" s="23">
        <v>0</v>
      </c>
    </row>
    <row r="343" spans="1:2" x14ac:dyDescent="0.35">
      <c r="A343" s="23">
        <v>7</v>
      </c>
      <c r="B343" s="23">
        <v>0</v>
      </c>
    </row>
    <row r="344" spans="1:2" x14ac:dyDescent="0.35">
      <c r="A344" s="23">
        <v>6</v>
      </c>
      <c r="B344" s="23">
        <v>0</v>
      </c>
    </row>
    <row r="345" spans="1:2" x14ac:dyDescent="0.35">
      <c r="A345" s="23">
        <v>6</v>
      </c>
      <c r="B345" s="23">
        <v>0</v>
      </c>
    </row>
    <row r="346" spans="1:2" x14ac:dyDescent="0.35">
      <c r="A346" s="23" t="s">
        <v>30</v>
      </c>
      <c r="B346" s="23">
        <v>0</v>
      </c>
    </row>
    <row r="347" spans="1:2" x14ac:dyDescent="0.35">
      <c r="A347" s="23" t="s">
        <v>31</v>
      </c>
      <c r="B347" s="23">
        <v>0</v>
      </c>
    </row>
    <row r="348" spans="1:2" x14ac:dyDescent="0.35">
      <c r="A348" s="23" t="s">
        <v>42</v>
      </c>
      <c r="B348" s="23">
        <v>0</v>
      </c>
    </row>
    <row r="349" spans="1:2" x14ac:dyDescent="0.35">
      <c r="A349" s="23" t="s">
        <v>42</v>
      </c>
      <c r="B349" s="23">
        <v>0</v>
      </c>
    </row>
    <row r="350" spans="1:2" x14ac:dyDescent="0.35">
      <c r="A350" s="23">
        <v>10</v>
      </c>
      <c r="B350" s="23">
        <v>0</v>
      </c>
    </row>
    <row r="351" spans="1:2" x14ac:dyDescent="0.35">
      <c r="A351" s="23">
        <v>10</v>
      </c>
      <c r="B351" s="23">
        <v>0</v>
      </c>
    </row>
    <row r="352" spans="1:2" x14ac:dyDescent="0.35">
      <c r="A352" s="23">
        <v>11</v>
      </c>
      <c r="B352" s="23">
        <v>0</v>
      </c>
    </row>
    <row r="353" spans="1:2" x14ac:dyDescent="0.35">
      <c r="A353" s="23">
        <v>13</v>
      </c>
      <c r="B353" s="23">
        <v>0</v>
      </c>
    </row>
    <row r="354" spans="1:2" x14ac:dyDescent="0.35">
      <c r="A354" s="23">
        <v>12</v>
      </c>
      <c r="B354" s="23">
        <v>0</v>
      </c>
    </row>
    <row r="355" spans="1:2" x14ac:dyDescent="0.35">
      <c r="A355" s="23">
        <v>10</v>
      </c>
      <c r="B355" s="23">
        <v>0</v>
      </c>
    </row>
    <row r="356" spans="1:2" x14ac:dyDescent="0.35">
      <c r="A356" s="23" t="s">
        <v>34</v>
      </c>
      <c r="B356" s="23">
        <v>0</v>
      </c>
    </row>
    <row r="357" spans="1:2" x14ac:dyDescent="0.35">
      <c r="A357" s="23">
        <v>9</v>
      </c>
      <c r="B357" s="23">
        <v>0</v>
      </c>
    </row>
    <row r="358" spans="1:2" x14ac:dyDescent="0.35">
      <c r="A358" s="23">
        <v>8</v>
      </c>
      <c r="B358" s="23">
        <v>0</v>
      </c>
    </row>
    <row r="359" spans="1:2" x14ac:dyDescent="0.35">
      <c r="A359" s="23">
        <v>8</v>
      </c>
      <c r="B359" s="23">
        <v>0</v>
      </c>
    </row>
    <row r="360" spans="1:2" x14ac:dyDescent="0.35">
      <c r="A360" s="23">
        <v>8</v>
      </c>
      <c r="B360" s="23">
        <v>0</v>
      </c>
    </row>
    <row r="361" spans="1:2" x14ac:dyDescent="0.35">
      <c r="A361" s="23">
        <v>7</v>
      </c>
      <c r="B361" s="23">
        <v>0</v>
      </c>
    </row>
    <row r="362" spans="1:2" x14ac:dyDescent="0.35">
      <c r="A362" s="23">
        <v>6</v>
      </c>
      <c r="B362" s="23">
        <v>0</v>
      </c>
    </row>
    <row r="363" spans="1:2" x14ac:dyDescent="0.35">
      <c r="A363" s="23">
        <v>6</v>
      </c>
      <c r="B363" s="23">
        <v>0</v>
      </c>
    </row>
    <row r="364" spans="1:2" x14ac:dyDescent="0.35">
      <c r="A364" s="23">
        <v>6</v>
      </c>
      <c r="B364" s="23">
        <v>0</v>
      </c>
    </row>
    <row r="365" spans="1:2" x14ac:dyDescent="0.35">
      <c r="A365" s="23">
        <v>5</v>
      </c>
      <c r="B365" s="23">
        <v>0</v>
      </c>
    </row>
    <row r="366" spans="1:2" x14ac:dyDescent="0.35">
      <c r="A366" s="23">
        <v>5</v>
      </c>
      <c r="B366" s="23">
        <v>0</v>
      </c>
    </row>
    <row r="367" spans="1:2" x14ac:dyDescent="0.35">
      <c r="A367" s="23">
        <v>7</v>
      </c>
      <c r="B367" s="23">
        <v>0</v>
      </c>
    </row>
    <row r="368" spans="1:2" x14ac:dyDescent="0.35">
      <c r="A368" s="23">
        <v>9</v>
      </c>
      <c r="B368" s="23">
        <v>0</v>
      </c>
    </row>
    <row r="369" spans="1:2" x14ac:dyDescent="0.35">
      <c r="A369" s="23" t="s">
        <v>30</v>
      </c>
      <c r="B369" s="23">
        <v>0</v>
      </c>
    </row>
    <row r="370" spans="1:2" x14ac:dyDescent="0.35">
      <c r="A370" s="23" t="s">
        <v>34</v>
      </c>
      <c r="B370" s="23">
        <v>0</v>
      </c>
    </row>
    <row r="371" spans="1:2" x14ac:dyDescent="0.35">
      <c r="A371" s="23" t="s">
        <v>31</v>
      </c>
      <c r="B371" s="23">
        <v>0</v>
      </c>
    </row>
    <row r="372" spans="1:2" x14ac:dyDescent="0.35">
      <c r="A372" s="23" t="s">
        <v>34</v>
      </c>
      <c r="B372" s="23">
        <v>0</v>
      </c>
    </row>
    <row r="373" spans="1:2" x14ac:dyDescent="0.35">
      <c r="A373" s="23" t="s">
        <v>30</v>
      </c>
      <c r="B373" s="23">
        <v>0</v>
      </c>
    </row>
    <row r="374" spans="1:2" x14ac:dyDescent="0.35">
      <c r="A374" s="23">
        <v>7</v>
      </c>
      <c r="B374" s="23">
        <v>0</v>
      </c>
    </row>
    <row r="375" spans="1:2" x14ac:dyDescent="0.35">
      <c r="A375" s="23" t="s">
        <v>30</v>
      </c>
      <c r="B375" s="23">
        <v>0</v>
      </c>
    </row>
    <row r="376" spans="1:2" x14ac:dyDescent="0.35">
      <c r="A376" s="23">
        <v>12</v>
      </c>
      <c r="B376" s="23">
        <v>0</v>
      </c>
    </row>
    <row r="377" spans="1:2" x14ac:dyDescent="0.35">
      <c r="A377" s="23" t="s">
        <v>40</v>
      </c>
      <c r="B377" s="23">
        <v>0</v>
      </c>
    </row>
    <row r="378" spans="1:2" x14ac:dyDescent="0.35">
      <c r="A378" s="23" t="s">
        <v>86</v>
      </c>
      <c r="B378" s="23">
        <v>0</v>
      </c>
    </row>
    <row r="379" spans="1:2" x14ac:dyDescent="0.35">
      <c r="A379" s="23">
        <v>38</v>
      </c>
      <c r="B379" s="23">
        <v>0</v>
      </c>
    </row>
    <row r="380" spans="1:2" x14ac:dyDescent="0.35">
      <c r="A380" s="23" t="s">
        <v>87</v>
      </c>
      <c r="B380" s="23">
        <v>0</v>
      </c>
    </row>
    <row r="381" spans="1:2" x14ac:dyDescent="0.35">
      <c r="A381" s="23" t="s">
        <v>59</v>
      </c>
      <c r="B381" s="23">
        <v>0</v>
      </c>
    </row>
    <row r="382" spans="1:2" x14ac:dyDescent="0.35">
      <c r="A382" s="23">
        <v>33</v>
      </c>
      <c r="B382" s="23">
        <v>0</v>
      </c>
    </row>
    <row r="383" spans="1:2" x14ac:dyDescent="0.35">
      <c r="A383" s="23">
        <v>23</v>
      </c>
      <c r="B383" s="23">
        <v>0</v>
      </c>
    </row>
    <row r="384" spans="1:2" x14ac:dyDescent="0.35">
      <c r="A384" s="23">
        <v>14</v>
      </c>
      <c r="B384" s="23">
        <v>0</v>
      </c>
    </row>
    <row r="385" spans="1:2" x14ac:dyDescent="0.35">
      <c r="A385" s="23" t="s">
        <v>32</v>
      </c>
      <c r="B385" s="23">
        <v>0</v>
      </c>
    </row>
    <row r="386" spans="1:2" x14ac:dyDescent="0.35">
      <c r="A386" s="23">
        <v>11</v>
      </c>
      <c r="B386" s="23">
        <v>0</v>
      </c>
    </row>
    <row r="387" spans="1:2" x14ac:dyDescent="0.35">
      <c r="A387" s="23">
        <v>19</v>
      </c>
      <c r="B387" s="23">
        <v>0</v>
      </c>
    </row>
    <row r="388" spans="1:2" x14ac:dyDescent="0.35">
      <c r="A388" s="23" t="s">
        <v>41</v>
      </c>
      <c r="B388" s="23">
        <v>0</v>
      </c>
    </row>
    <row r="389" spans="1:2" x14ac:dyDescent="0.35">
      <c r="A389" s="23">
        <v>23</v>
      </c>
      <c r="B389" s="23">
        <v>0</v>
      </c>
    </row>
    <row r="390" spans="1:2" x14ac:dyDescent="0.35">
      <c r="A390" s="23">
        <v>28</v>
      </c>
      <c r="B390" s="23">
        <v>0</v>
      </c>
    </row>
    <row r="391" spans="1:2" x14ac:dyDescent="0.35">
      <c r="A391" s="23">
        <v>29</v>
      </c>
      <c r="B391" s="23">
        <v>0</v>
      </c>
    </row>
    <row r="392" spans="1:2" x14ac:dyDescent="0.35">
      <c r="A392" s="23" t="s">
        <v>57</v>
      </c>
      <c r="B392" s="23">
        <v>0</v>
      </c>
    </row>
    <row r="393" spans="1:2" x14ac:dyDescent="0.35">
      <c r="A393" s="23" t="s">
        <v>65</v>
      </c>
      <c r="B393" s="23">
        <v>0</v>
      </c>
    </row>
    <row r="394" spans="1:2" x14ac:dyDescent="0.35">
      <c r="A394" s="23">
        <v>27</v>
      </c>
      <c r="B394" s="23">
        <v>0</v>
      </c>
    </row>
    <row r="395" spans="1:2" x14ac:dyDescent="0.35">
      <c r="A395" s="23">
        <v>20</v>
      </c>
      <c r="B395" s="23">
        <v>0</v>
      </c>
    </row>
    <row r="396" spans="1:2" x14ac:dyDescent="0.35">
      <c r="A396" s="23">
        <v>16</v>
      </c>
      <c r="B396" s="23">
        <v>0</v>
      </c>
    </row>
    <row r="397" spans="1:2" x14ac:dyDescent="0.35">
      <c r="A397" s="23" t="s">
        <v>31</v>
      </c>
      <c r="B397" s="23">
        <v>0</v>
      </c>
    </row>
    <row r="398" spans="1:2" x14ac:dyDescent="0.35">
      <c r="A398" s="23">
        <v>7</v>
      </c>
      <c r="B398" s="23">
        <v>0</v>
      </c>
    </row>
    <row r="399" spans="1:2" x14ac:dyDescent="0.35">
      <c r="A399" s="23">
        <v>6</v>
      </c>
      <c r="B399" s="23">
        <v>0</v>
      </c>
    </row>
    <row r="400" spans="1:2" x14ac:dyDescent="0.35">
      <c r="A400" s="23">
        <v>7</v>
      </c>
      <c r="B400" s="23">
        <v>0</v>
      </c>
    </row>
    <row r="401" spans="1:2" x14ac:dyDescent="0.35">
      <c r="A401" s="23">
        <v>7</v>
      </c>
      <c r="B401" s="23">
        <v>0</v>
      </c>
    </row>
    <row r="402" spans="1:2" x14ac:dyDescent="0.35">
      <c r="A402" s="23">
        <v>7</v>
      </c>
      <c r="B402" s="23">
        <v>0</v>
      </c>
    </row>
    <row r="403" spans="1:2" x14ac:dyDescent="0.35">
      <c r="A403" s="23">
        <v>7</v>
      </c>
      <c r="B403" s="23">
        <v>0</v>
      </c>
    </row>
    <row r="404" spans="1:2" x14ac:dyDescent="0.35">
      <c r="A404" s="23">
        <v>9</v>
      </c>
      <c r="B404" s="23">
        <v>0</v>
      </c>
    </row>
    <row r="405" spans="1:2" x14ac:dyDescent="0.35">
      <c r="A405" s="23" t="s">
        <v>30</v>
      </c>
      <c r="B405" s="23">
        <v>0</v>
      </c>
    </row>
    <row r="406" spans="1:2" x14ac:dyDescent="0.35">
      <c r="A406" s="23" t="s">
        <v>30</v>
      </c>
      <c r="B406" s="23">
        <v>0</v>
      </c>
    </row>
    <row r="407" spans="1:2" x14ac:dyDescent="0.35">
      <c r="A407" s="23" t="s">
        <v>30</v>
      </c>
      <c r="B407" s="23">
        <v>0</v>
      </c>
    </row>
    <row r="408" spans="1:2" x14ac:dyDescent="0.35">
      <c r="A408" s="23">
        <v>9</v>
      </c>
      <c r="B408" s="23">
        <v>0</v>
      </c>
    </row>
    <row r="409" spans="1:2" x14ac:dyDescent="0.35">
      <c r="A409" s="23">
        <v>8</v>
      </c>
      <c r="B409" s="23">
        <v>0</v>
      </c>
    </row>
    <row r="410" spans="1:2" x14ac:dyDescent="0.35">
      <c r="A410" s="23">
        <v>6</v>
      </c>
      <c r="B410" s="23">
        <v>0</v>
      </c>
    </row>
    <row r="411" spans="1:2" x14ac:dyDescent="0.35">
      <c r="A411" s="23">
        <v>5</v>
      </c>
      <c r="B411" s="23">
        <v>0</v>
      </c>
    </row>
    <row r="412" spans="1:2" x14ac:dyDescent="0.35">
      <c r="A412" s="23">
        <v>7</v>
      </c>
      <c r="B412" s="23">
        <v>0</v>
      </c>
    </row>
    <row r="413" spans="1:2" x14ac:dyDescent="0.35">
      <c r="A413" s="23" t="s">
        <v>30</v>
      </c>
      <c r="B413" s="23">
        <v>0</v>
      </c>
    </row>
    <row r="414" spans="1:2" x14ac:dyDescent="0.35">
      <c r="A414" s="23" t="s">
        <v>30</v>
      </c>
      <c r="B414" s="23">
        <v>0</v>
      </c>
    </row>
    <row r="415" spans="1:2" x14ac:dyDescent="0.35">
      <c r="A415" s="23">
        <v>8</v>
      </c>
      <c r="B415" s="23">
        <v>0</v>
      </c>
    </row>
    <row r="416" spans="1:2" x14ac:dyDescent="0.35">
      <c r="A416" s="23">
        <v>7</v>
      </c>
      <c r="B416" s="23">
        <v>0</v>
      </c>
    </row>
    <row r="417" spans="1:2" x14ac:dyDescent="0.35">
      <c r="A417" s="23">
        <v>8</v>
      </c>
      <c r="B417" s="23">
        <v>0</v>
      </c>
    </row>
    <row r="418" spans="1:2" x14ac:dyDescent="0.35">
      <c r="A418" s="23" t="s">
        <v>30</v>
      </c>
      <c r="B418" s="23">
        <v>0</v>
      </c>
    </row>
    <row r="419" spans="1:2" x14ac:dyDescent="0.35">
      <c r="A419" s="23">
        <v>9</v>
      </c>
      <c r="B419" s="23">
        <v>0</v>
      </c>
    </row>
    <row r="420" spans="1:2" x14ac:dyDescent="0.35">
      <c r="A420" s="23">
        <v>6</v>
      </c>
      <c r="B420" s="23">
        <v>0</v>
      </c>
    </row>
    <row r="421" spans="1:2" x14ac:dyDescent="0.35">
      <c r="A421" s="23">
        <v>5</v>
      </c>
      <c r="B421" s="23">
        <v>0</v>
      </c>
    </row>
    <row r="422" spans="1:2" x14ac:dyDescent="0.35">
      <c r="A422" s="23">
        <v>5</v>
      </c>
      <c r="B422" s="23">
        <v>0</v>
      </c>
    </row>
    <row r="423" spans="1:2" x14ac:dyDescent="0.35">
      <c r="A423" s="23">
        <v>8</v>
      </c>
      <c r="B423" s="23">
        <v>0</v>
      </c>
    </row>
    <row r="424" spans="1:2" x14ac:dyDescent="0.35">
      <c r="A424" s="23" t="s">
        <v>34</v>
      </c>
      <c r="B424" s="23">
        <v>0</v>
      </c>
    </row>
    <row r="425" spans="1:2" x14ac:dyDescent="0.35">
      <c r="A425" s="23" t="s">
        <v>32</v>
      </c>
      <c r="B425" s="23">
        <v>0</v>
      </c>
    </row>
    <row r="426" spans="1:2" x14ac:dyDescent="0.35">
      <c r="A426" s="23" t="s">
        <v>42</v>
      </c>
      <c r="B426" s="23">
        <v>0</v>
      </c>
    </row>
    <row r="427" spans="1:2" x14ac:dyDescent="0.35">
      <c r="A427" s="23" t="s">
        <v>42</v>
      </c>
      <c r="B427" s="23">
        <v>0</v>
      </c>
    </row>
    <row r="428" spans="1:2" x14ac:dyDescent="0.35">
      <c r="A428" s="23" t="s">
        <v>34</v>
      </c>
      <c r="B428" s="23">
        <v>0</v>
      </c>
    </row>
    <row r="429" spans="1:2" x14ac:dyDescent="0.35">
      <c r="A429" s="23">
        <v>9</v>
      </c>
      <c r="B429" s="23">
        <v>0</v>
      </c>
    </row>
    <row r="430" spans="1:2" x14ac:dyDescent="0.35">
      <c r="A430" s="23" t="s">
        <v>31</v>
      </c>
      <c r="B430" s="23">
        <v>0</v>
      </c>
    </row>
    <row r="431" spans="1:2" x14ac:dyDescent="0.35">
      <c r="A431" s="23">
        <v>14</v>
      </c>
      <c r="B431" s="23">
        <v>0</v>
      </c>
    </row>
    <row r="432" spans="1:2" x14ac:dyDescent="0.35">
      <c r="A432" s="23">
        <v>17</v>
      </c>
      <c r="B432" s="23">
        <v>0</v>
      </c>
    </row>
    <row r="433" spans="1:2" x14ac:dyDescent="0.35">
      <c r="A433" s="23">
        <v>16</v>
      </c>
      <c r="B433" s="23">
        <v>0</v>
      </c>
    </row>
    <row r="434" spans="1:2" x14ac:dyDescent="0.35">
      <c r="A434" s="23">
        <v>15</v>
      </c>
      <c r="B434" s="23">
        <v>0</v>
      </c>
    </row>
    <row r="435" spans="1:2" x14ac:dyDescent="0.35">
      <c r="A435" s="23">
        <v>12</v>
      </c>
      <c r="B435" s="23">
        <v>0</v>
      </c>
    </row>
    <row r="436" spans="1:2" x14ac:dyDescent="0.35">
      <c r="A436" s="23" t="s">
        <v>34</v>
      </c>
      <c r="B436" s="23">
        <v>0</v>
      </c>
    </row>
    <row r="437" spans="1:2" x14ac:dyDescent="0.35">
      <c r="A437" s="23">
        <v>7</v>
      </c>
      <c r="B437" s="23">
        <v>0</v>
      </c>
    </row>
    <row r="438" spans="1:2" x14ac:dyDescent="0.35">
      <c r="A438" s="23">
        <v>6</v>
      </c>
      <c r="B438" s="23">
        <v>0</v>
      </c>
    </row>
    <row r="439" spans="1:2" x14ac:dyDescent="0.35">
      <c r="A439" s="23">
        <v>6</v>
      </c>
      <c r="B439" s="23">
        <v>0</v>
      </c>
    </row>
    <row r="440" spans="1:2" x14ac:dyDescent="0.35">
      <c r="A440" s="23">
        <v>6</v>
      </c>
      <c r="B440" s="23">
        <v>0</v>
      </c>
    </row>
    <row r="441" spans="1:2" x14ac:dyDescent="0.35">
      <c r="A441" s="23" t="s">
        <v>30</v>
      </c>
      <c r="B441" s="23">
        <v>0</v>
      </c>
    </row>
    <row r="442" spans="1:2" x14ac:dyDescent="0.35">
      <c r="A442" s="23" t="s">
        <v>32</v>
      </c>
      <c r="B442" s="23">
        <v>0</v>
      </c>
    </row>
    <row r="443" spans="1:2" x14ac:dyDescent="0.35">
      <c r="A443" s="23" t="s">
        <v>34</v>
      </c>
      <c r="B443" s="23">
        <v>0</v>
      </c>
    </row>
    <row r="444" spans="1:2" x14ac:dyDescent="0.35">
      <c r="A444" s="23">
        <v>9</v>
      </c>
      <c r="B444" s="23">
        <v>0</v>
      </c>
    </row>
    <row r="445" spans="1:2" x14ac:dyDescent="0.35">
      <c r="A445" s="23">
        <v>7</v>
      </c>
      <c r="B445" s="23">
        <v>0</v>
      </c>
    </row>
    <row r="446" spans="1:2" x14ac:dyDescent="0.35">
      <c r="A446" s="23">
        <v>5</v>
      </c>
      <c r="B446" s="23">
        <v>0</v>
      </c>
    </row>
    <row r="447" spans="1:2" x14ac:dyDescent="0.35">
      <c r="A447" s="23">
        <v>5</v>
      </c>
      <c r="B447" s="23">
        <v>0</v>
      </c>
    </row>
    <row r="448" spans="1:2" x14ac:dyDescent="0.35">
      <c r="A448" s="23">
        <v>7</v>
      </c>
      <c r="B448" s="23">
        <v>0</v>
      </c>
    </row>
    <row r="449" spans="1:2" x14ac:dyDescent="0.35">
      <c r="A449" s="23" t="s">
        <v>34</v>
      </c>
      <c r="B449" s="23">
        <v>0</v>
      </c>
    </row>
    <row r="450" spans="1:2" x14ac:dyDescent="0.35">
      <c r="A450" s="23">
        <v>10</v>
      </c>
      <c r="B450" s="23">
        <v>0</v>
      </c>
    </row>
    <row r="451" spans="1:2" x14ac:dyDescent="0.35">
      <c r="A451" s="23">
        <v>10</v>
      </c>
      <c r="B451" s="23">
        <v>0</v>
      </c>
    </row>
    <row r="452" spans="1:2" x14ac:dyDescent="0.35">
      <c r="A452" s="23" t="s">
        <v>42</v>
      </c>
      <c r="B452" s="23">
        <v>0</v>
      </c>
    </row>
    <row r="453" spans="1:2" x14ac:dyDescent="0.35">
      <c r="A453" s="23">
        <v>12</v>
      </c>
      <c r="B453" s="23">
        <v>0</v>
      </c>
    </row>
    <row r="454" spans="1:2" x14ac:dyDescent="0.35">
      <c r="A454" s="23" t="s">
        <v>43</v>
      </c>
      <c r="B454" s="23">
        <v>0</v>
      </c>
    </row>
    <row r="455" spans="1:2" x14ac:dyDescent="0.35">
      <c r="A455" s="23" t="s">
        <v>65</v>
      </c>
      <c r="B455" s="23">
        <v>0</v>
      </c>
    </row>
    <row r="456" spans="1:2" x14ac:dyDescent="0.35">
      <c r="A456" s="23">
        <v>35</v>
      </c>
      <c r="B456" s="23">
        <v>0</v>
      </c>
    </row>
    <row r="457" spans="1:2" x14ac:dyDescent="0.35">
      <c r="A457" s="23" t="s">
        <v>87</v>
      </c>
      <c r="B457" s="23">
        <v>0</v>
      </c>
    </row>
    <row r="458" spans="1:2" x14ac:dyDescent="0.35">
      <c r="A458" s="23">
        <v>44</v>
      </c>
      <c r="B458" s="23">
        <v>0</v>
      </c>
    </row>
    <row r="459" spans="1:2" x14ac:dyDescent="0.35">
      <c r="A459" s="23">
        <v>47</v>
      </c>
      <c r="B459" s="23">
        <v>0</v>
      </c>
    </row>
    <row r="460" spans="1:2" x14ac:dyDescent="0.35">
      <c r="A460" s="23" t="s">
        <v>38</v>
      </c>
      <c r="B460" s="23">
        <v>0</v>
      </c>
    </row>
    <row r="461" spans="1:2" x14ac:dyDescent="0.35">
      <c r="A461" s="23" t="s">
        <v>57</v>
      </c>
      <c r="B461" s="23">
        <v>0</v>
      </c>
    </row>
    <row r="462" spans="1:2" x14ac:dyDescent="0.35">
      <c r="A462" s="23">
        <v>18</v>
      </c>
      <c r="B462" s="23">
        <v>0</v>
      </c>
    </row>
    <row r="463" spans="1:2" x14ac:dyDescent="0.35">
      <c r="A463" s="23" t="s">
        <v>31</v>
      </c>
      <c r="B463" s="23">
        <v>0</v>
      </c>
    </row>
    <row r="464" spans="1:2" x14ac:dyDescent="0.35">
      <c r="A464" s="23">
        <v>9</v>
      </c>
      <c r="B464" s="23">
        <v>0</v>
      </c>
    </row>
    <row r="465" spans="1:2" x14ac:dyDescent="0.35">
      <c r="A465" s="23" t="s">
        <v>33</v>
      </c>
      <c r="B465" s="23">
        <v>0</v>
      </c>
    </row>
    <row r="466" spans="1:2" x14ac:dyDescent="0.35">
      <c r="A466" s="23">
        <v>9</v>
      </c>
      <c r="B466" s="23">
        <v>0</v>
      </c>
    </row>
    <row r="467" spans="1:2" x14ac:dyDescent="0.35">
      <c r="A467" s="23">
        <v>6</v>
      </c>
      <c r="B467" s="23">
        <v>0</v>
      </c>
    </row>
    <row r="468" spans="1:2" x14ac:dyDescent="0.35">
      <c r="A468" s="23">
        <v>5</v>
      </c>
      <c r="B468" s="23">
        <v>0</v>
      </c>
    </row>
    <row r="469" spans="1:2" x14ac:dyDescent="0.35">
      <c r="A469" s="23">
        <v>5</v>
      </c>
      <c r="B469" s="23">
        <v>0</v>
      </c>
    </row>
    <row r="470" spans="1:2" x14ac:dyDescent="0.35">
      <c r="A470" s="23">
        <v>6</v>
      </c>
      <c r="B470" s="23">
        <v>0</v>
      </c>
    </row>
    <row r="471" spans="1:2" x14ac:dyDescent="0.35">
      <c r="A471" s="23">
        <v>5</v>
      </c>
      <c r="B471" s="23">
        <v>0</v>
      </c>
    </row>
    <row r="472" spans="1:2" x14ac:dyDescent="0.35">
      <c r="A472" s="23">
        <v>4</v>
      </c>
      <c r="B472" s="23">
        <v>0</v>
      </c>
    </row>
    <row r="473" spans="1:2" x14ac:dyDescent="0.35">
      <c r="A473" s="23">
        <v>4</v>
      </c>
      <c r="B473" s="23">
        <v>0</v>
      </c>
    </row>
    <row r="474" spans="1:2" x14ac:dyDescent="0.35">
      <c r="A474" s="23">
        <v>5</v>
      </c>
      <c r="B474" s="23">
        <v>0</v>
      </c>
    </row>
    <row r="475" spans="1:2" x14ac:dyDescent="0.35">
      <c r="A475" s="23">
        <v>6</v>
      </c>
      <c r="B475" s="23">
        <v>0</v>
      </c>
    </row>
    <row r="476" spans="1:2" x14ac:dyDescent="0.35">
      <c r="A476" s="23">
        <v>6</v>
      </c>
      <c r="B476" s="23">
        <v>0</v>
      </c>
    </row>
    <row r="477" spans="1:2" x14ac:dyDescent="0.35">
      <c r="A477" s="23">
        <v>6</v>
      </c>
      <c r="B477" s="23">
        <v>0</v>
      </c>
    </row>
    <row r="478" spans="1:2" x14ac:dyDescent="0.35">
      <c r="A478" s="23">
        <v>7</v>
      </c>
      <c r="B478" s="23">
        <v>0</v>
      </c>
    </row>
    <row r="479" spans="1:2" x14ac:dyDescent="0.35">
      <c r="A479" s="23" t="s">
        <v>30</v>
      </c>
      <c r="B479" s="23">
        <v>0</v>
      </c>
    </row>
    <row r="480" spans="1:2" x14ac:dyDescent="0.35">
      <c r="A480" s="23" t="s">
        <v>33</v>
      </c>
      <c r="B480" s="23">
        <v>0</v>
      </c>
    </row>
    <row r="481" spans="1:2" x14ac:dyDescent="0.35">
      <c r="A481" s="23" t="s">
        <v>33</v>
      </c>
      <c r="B481" s="23">
        <v>0</v>
      </c>
    </row>
    <row r="482" spans="1:2" x14ac:dyDescent="0.35">
      <c r="A482" s="23" t="s">
        <v>33</v>
      </c>
      <c r="B482" s="23">
        <v>0</v>
      </c>
    </row>
    <row r="483" spans="1:2" x14ac:dyDescent="0.35">
      <c r="A483" s="23" t="s">
        <v>33</v>
      </c>
      <c r="B483" s="23">
        <v>0</v>
      </c>
    </row>
    <row r="484" spans="1:2" x14ac:dyDescent="0.35">
      <c r="A484" s="23" t="s">
        <v>33</v>
      </c>
      <c r="B484" s="23">
        <v>0</v>
      </c>
    </row>
    <row r="485" spans="1:2" x14ac:dyDescent="0.35">
      <c r="A485" s="23" t="s">
        <v>33</v>
      </c>
      <c r="B485" s="23">
        <v>0</v>
      </c>
    </row>
    <row r="486" spans="1:2" x14ac:dyDescent="0.35">
      <c r="A486" s="23" t="s">
        <v>33</v>
      </c>
      <c r="B486" s="23">
        <v>0</v>
      </c>
    </row>
    <row r="487" spans="1:2" x14ac:dyDescent="0.35">
      <c r="A487" s="23" t="s">
        <v>30</v>
      </c>
      <c r="B487" s="23">
        <v>0</v>
      </c>
    </row>
    <row r="488" spans="1:2" x14ac:dyDescent="0.35">
      <c r="A488" s="23">
        <v>8</v>
      </c>
      <c r="B488" s="23">
        <v>0</v>
      </c>
    </row>
    <row r="489" spans="1:2" x14ac:dyDescent="0.35">
      <c r="A489" s="23">
        <v>8</v>
      </c>
      <c r="B489" s="23">
        <v>0</v>
      </c>
    </row>
    <row r="490" spans="1:2" x14ac:dyDescent="0.35">
      <c r="A490" s="23" t="s">
        <v>34</v>
      </c>
      <c r="B490" s="23">
        <v>0</v>
      </c>
    </row>
    <row r="491" spans="1:2" x14ac:dyDescent="0.35">
      <c r="A491" s="23" t="s">
        <v>32</v>
      </c>
      <c r="B491" s="23">
        <v>0</v>
      </c>
    </row>
    <row r="492" spans="1:2" x14ac:dyDescent="0.35">
      <c r="A492" s="23" t="s">
        <v>30</v>
      </c>
      <c r="B492" s="23">
        <v>0</v>
      </c>
    </row>
    <row r="493" spans="1:2" x14ac:dyDescent="0.35">
      <c r="A493" s="23">
        <v>7</v>
      </c>
      <c r="B493" s="23">
        <v>0</v>
      </c>
    </row>
    <row r="494" spans="1:2" x14ac:dyDescent="0.35">
      <c r="A494" s="23">
        <v>7</v>
      </c>
      <c r="B494" s="23">
        <v>0</v>
      </c>
    </row>
    <row r="495" spans="1:2" x14ac:dyDescent="0.35">
      <c r="A495" s="23">
        <v>9</v>
      </c>
      <c r="B495" s="23">
        <v>0</v>
      </c>
    </row>
    <row r="496" spans="1:2" x14ac:dyDescent="0.35">
      <c r="A496" s="23" t="s">
        <v>33</v>
      </c>
      <c r="B496" s="23">
        <v>0</v>
      </c>
    </row>
    <row r="497" spans="1:2" x14ac:dyDescent="0.35">
      <c r="A497" s="23" t="s">
        <v>34</v>
      </c>
      <c r="B497" s="23">
        <v>0</v>
      </c>
    </row>
    <row r="498" spans="1:2" x14ac:dyDescent="0.35">
      <c r="A498" s="23" t="s">
        <v>34</v>
      </c>
      <c r="B498" s="23">
        <v>0</v>
      </c>
    </row>
    <row r="499" spans="1:2" x14ac:dyDescent="0.35">
      <c r="A499" s="23" t="s">
        <v>30</v>
      </c>
      <c r="B499" s="23">
        <v>0</v>
      </c>
    </row>
    <row r="500" spans="1:2" x14ac:dyDescent="0.35">
      <c r="A500" s="23" t="s">
        <v>30</v>
      </c>
      <c r="B500" s="23">
        <v>0</v>
      </c>
    </row>
    <row r="501" spans="1:2" x14ac:dyDescent="0.35">
      <c r="A501" s="23" t="s">
        <v>30</v>
      </c>
      <c r="B501" s="23">
        <v>0</v>
      </c>
    </row>
    <row r="502" spans="1:2" x14ac:dyDescent="0.35">
      <c r="A502" s="23">
        <v>9</v>
      </c>
      <c r="B502" s="23">
        <v>0</v>
      </c>
    </row>
    <row r="503" spans="1:2" x14ac:dyDescent="0.35">
      <c r="A503" s="23">
        <v>8</v>
      </c>
      <c r="B503" s="23">
        <v>0</v>
      </c>
    </row>
    <row r="504" spans="1:2" x14ac:dyDescent="0.35">
      <c r="A504" s="23">
        <v>7</v>
      </c>
      <c r="B504" s="23">
        <v>0</v>
      </c>
    </row>
    <row r="505" spans="1:2" x14ac:dyDescent="0.35">
      <c r="A505" s="23">
        <v>7</v>
      </c>
      <c r="B505" s="23">
        <v>0</v>
      </c>
    </row>
    <row r="506" spans="1:2" x14ac:dyDescent="0.35">
      <c r="A506" s="23">
        <v>7</v>
      </c>
      <c r="B506" s="23">
        <v>0</v>
      </c>
    </row>
    <row r="507" spans="1:2" x14ac:dyDescent="0.35">
      <c r="A507" s="23">
        <v>7</v>
      </c>
      <c r="B507" s="23">
        <v>0</v>
      </c>
    </row>
    <row r="508" spans="1:2" x14ac:dyDescent="0.35">
      <c r="A508" s="23">
        <v>8</v>
      </c>
      <c r="B508" s="23">
        <v>0</v>
      </c>
    </row>
    <row r="509" spans="1:2" x14ac:dyDescent="0.35">
      <c r="A509" s="23" t="s">
        <v>33</v>
      </c>
      <c r="B509" s="23">
        <v>0</v>
      </c>
    </row>
    <row r="510" spans="1:2" x14ac:dyDescent="0.35">
      <c r="A510" s="23" t="s">
        <v>34</v>
      </c>
      <c r="B510" s="23">
        <v>0</v>
      </c>
    </row>
    <row r="511" spans="1:2" x14ac:dyDescent="0.35">
      <c r="A511" s="23" t="s">
        <v>31</v>
      </c>
      <c r="B511" s="23">
        <v>0</v>
      </c>
    </row>
    <row r="512" spans="1:2" x14ac:dyDescent="0.35">
      <c r="A512" s="23" t="s">
        <v>31</v>
      </c>
      <c r="B512" s="23">
        <v>0</v>
      </c>
    </row>
    <row r="513" spans="1:2" x14ac:dyDescent="0.35">
      <c r="A513" s="23" t="s">
        <v>32</v>
      </c>
      <c r="B513" s="23">
        <v>0</v>
      </c>
    </row>
    <row r="514" spans="1:2" x14ac:dyDescent="0.35">
      <c r="A514" s="23" t="s">
        <v>34</v>
      </c>
      <c r="B514" s="23">
        <v>0</v>
      </c>
    </row>
    <row r="515" spans="1:2" x14ac:dyDescent="0.35">
      <c r="A515" s="23">
        <v>7</v>
      </c>
      <c r="B515" s="23">
        <v>0</v>
      </c>
    </row>
    <row r="516" spans="1:2" x14ac:dyDescent="0.35">
      <c r="A516" s="23">
        <v>5</v>
      </c>
      <c r="B516" s="23">
        <v>0</v>
      </c>
    </row>
    <row r="517" spans="1:2" x14ac:dyDescent="0.35">
      <c r="A517" s="23">
        <v>5</v>
      </c>
      <c r="B517" s="23">
        <v>0</v>
      </c>
    </row>
    <row r="518" spans="1:2" x14ac:dyDescent="0.35">
      <c r="A518" s="23">
        <v>7</v>
      </c>
      <c r="B518" s="23">
        <v>0</v>
      </c>
    </row>
    <row r="519" spans="1:2" x14ac:dyDescent="0.35">
      <c r="A519" s="23">
        <v>9</v>
      </c>
      <c r="B519" s="23">
        <v>0</v>
      </c>
    </row>
    <row r="520" spans="1:2" x14ac:dyDescent="0.35">
      <c r="A520" s="23" t="s">
        <v>34</v>
      </c>
      <c r="B520" s="23">
        <v>0</v>
      </c>
    </row>
    <row r="521" spans="1:2" x14ac:dyDescent="0.35">
      <c r="A521" s="23" t="s">
        <v>32</v>
      </c>
      <c r="B521" s="23">
        <v>0</v>
      </c>
    </row>
    <row r="522" spans="1:2" x14ac:dyDescent="0.35">
      <c r="A522" s="23" t="s">
        <v>32</v>
      </c>
      <c r="B522" s="23">
        <v>0</v>
      </c>
    </row>
    <row r="523" spans="1:2" x14ac:dyDescent="0.35">
      <c r="A523" s="23" t="s">
        <v>31</v>
      </c>
      <c r="B523" s="23">
        <v>0</v>
      </c>
    </row>
    <row r="524" spans="1:2" x14ac:dyDescent="0.35">
      <c r="A524" s="23" t="s">
        <v>33</v>
      </c>
      <c r="B524" s="23">
        <v>0</v>
      </c>
    </row>
    <row r="525" spans="1:2" x14ac:dyDescent="0.35">
      <c r="A525" s="23" t="s">
        <v>33</v>
      </c>
      <c r="B525" s="23">
        <v>0</v>
      </c>
    </row>
    <row r="526" spans="1:2" x14ac:dyDescent="0.35">
      <c r="A526" s="23" t="s">
        <v>30</v>
      </c>
      <c r="B526" s="23">
        <v>0</v>
      </c>
    </row>
    <row r="527" spans="1:2" x14ac:dyDescent="0.35">
      <c r="A527" s="23">
        <v>8</v>
      </c>
      <c r="B527" s="23">
        <v>0</v>
      </c>
    </row>
    <row r="528" spans="1:2" x14ac:dyDescent="0.35">
      <c r="A528" s="23">
        <v>8</v>
      </c>
      <c r="B528" s="23">
        <v>0</v>
      </c>
    </row>
    <row r="529" spans="1:2" x14ac:dyDescent="0.35">
      <c r="A529" s="23">
        <v>8</v>
      </c>
      <c r="B529" s="23">
        <v>0</v>
      </c>
    </row>
    <row r="530" spans="1:2" x14ac:dyDescent="0.35">
      <c r="A530" s="23">
        <v>9</v>
      </c>
      <c r="B530" s="23">
        <v>0</v>
      </c>
    </row>
    <row r="531" spans="1:2" x14ac:dyDescent="0.35">
      <c r="A531" s="23">
        <v>7</v>
      </c>
      <c r="B531" s="23">
        <v>0</v>
      </c>
    </row>
    <row r="532" spans="1:2" x14ac:dyDescent="0.35">
      <c r="A532" s="23">
        <v>5</v>
      </c>
      <c r="B532" s="23">
        <v>0</v>
      </c>
    </row>
    <row r="533" spans="1:2" x14ac:dyDescent="0.35">
      <c r="A533" s="23">
        <v>5</v>
      </c>
      <c r="B533" s="23">
        <v>0</v>
      </c>
    </row>
    <row r="534" spans="1:2" x14ac:dyDescent="0.35">
      <c r="A534" s="23">
        <v>5</v>
      </c>
      <c r="B534" s="23">
        <v>0</v>
      </c>
    </row>
    <row r="535" spans="1:2" x14ac:dyDescent="0.35">
      <c r="A535" s="23">
        <v>5</v>
      </c>
      <c r="B535" s="23">
        <v>0</v>
      </c>
    </row>
    <row r="536" spans="1:2" x14ac:dyDescent="0.35">
      <c r="A536" s="23">
        <v>6</v>
      </c>
      <c r="B536" s="23">
        <v>0</v>
      </c>
    </row>
    <row r="537" spans="1:2" x14ac:dyDescent="0.35">
      <c r="A537" s="23">
        <v>9</v>
      </c>
      <c r="B537" s="23">
        <v>0</v>
      </c>
    </row>
    <row r="538" spans="1:2" x14ac:dyDescent="0.35">
      <c r="A538" s="23" t="s">
        <v>30</v>
      </c>
      <c r="B538" s="23">
        <v>0</v>
      </c>
    </row>
    <row r="539" spans="1:2" x14ac:dyDescent="0.35">
      <c r="A539" s="23" t="s">
        <v>30</v>
      </c>
      <c r="B539" s="23">
        <v>0</v>
      </c>
    </row>
    <row r="540" spans="1:2" x14ac:dyDescent="0.35">
      <c r="A540" s="23" t="s">
        <v>30</v>
      </c>
      <c r="B540" s="23">
        <v>0</v>
      </c>
    </row>
    <row r="541" spans="1:2" x14ac:dyDescent="0.35">
      <c r="A541" s="23">
        <v>8</v>
      </c>
      <c r="B541" s="23">
        <v>0</v>
      </c>
    </row>
    <row r="542" spans="1:2" x14ac:dyDescent="0.35">
      <c r="A542" s="23">
        <v>7</v>
      </c>
      <c r="B542" s="23">
        <v>0</v>
      </c>
    </row>
    <row r="543" spans="1:2" x14ac:dyDescent="0.35">
      <c r="A543" s="23">
        <v>7</v>
      </c>
      <c r="B543" s="23">
        <v>0</v>
      </c>
    </row>
    <row r="544" spans="1:2" x14ac:dyDescent="0.35">
      <c r="A544" s="23">
        <v>7</v>
      </c>
      <c r="B544" s="23">
        <v>0</v>
      </c>
    </row>
    <row r="545" spans="1:2" x14ac:dyDescent="0.35">
      <c r="A545" s="23">
        <v>6</v>
      </c>
      <c r="B545" s="23">
        <v>0</v>
      </c>
    </row>
    <row r="546" spans="1:2" x14ac:dyDescent="0.35">
      <c r="A546" s="23">
        <v>7</v>
      </c>
      <c r="B546" s="23">
        <v>0</v>
      </c>
    </row>
    <row r="547" spans="1:2" x14ac:dyDescent="0.35">
      <c r="A547" s="23">
        <v>9</v>
      </c>
      <c r="B547" s="23">
        <v>0</v>
      </c>
    </row>
    <row r="548" spans="1:2" x14ac:dyDescent="0.35">
      <c r="A548" s="23" t="s">
        <v>30</v>
      </c>
      <c r="B548" s="23">
        <v>0</v>
      </c>
    </row>
    <row r="549" spans="1:2" x14ac:dyDescent="0.35">
      <c r="A549" s="23" t="s">
        <v>30</v>
      </c>
      <c r="B549" s="23">
        <v>0</v>
      </c>
    </row>
    <row r="550" spans="1:2" x14ac:dyDescent="0.35">
      <c r="A550" s="23" t="s">
        <v>30</v>
      </c>
      <c r="B550" s="23">
        <v>0</v>
      </c>
    </row>
    <row r="551" spans="1:2" x14ac:dyDescent="0.35">
      <c r="A551" s="23" t="s">
        <v>30</v>
      </c>
      <c r="B551" s="23">
        <v>0</v>
      </c>
    </row>
    <row r="552" spans="1:2" x14ac:dyDescent="0.35">
      <c r="A552" s="23" t="s">
        <v>30</v>
      </c>
      <c r="B552" s="23">
        <v>0</v>
      </c>
    </row>
    <row r="553" spans="1:2" x14ac:dyDescent="0.35">
      <c r="A553" s="23">
        <v>8</v>
      </c>
      <c r="B553" s="23">
        <v>0</v>
      </c>
    </row>
    <row r="554" spans="1:2" x14ac:dyDescent="0.35">
      <c r="A554" s="23">
        <v>7</v>
      </c>
      <c r="B554" s="23">
        <v>0</v>
      </c>
    </row>
    <row r="555" spans="1:2" x14ac:dyDescent="0.35">
      <c r="A555" s="23">
        <v>7</v>
      </c>
      <c r="B555" s="23">
        <v>0</v>
      </c>
    </row>
    <row r="556" spans="1:2" x14ac:dyDescent="0.35">
      <c r="A556" s="23">
        <v>6</v>
      </c>
      <c r="B556" s="23">
        <v>0</v>
      </c>
    </row>
    <row r="557" spans="1:2" x14ac:dyDescent="0.35">
      <c r="A557" s="23">
        <v>5</v>
      </c>
      <c r="B557" s="23">
        <v>0</v>
      </c>
    </row>
    <row r="558" spans="1:2" x14ac:dyDescent="0.35">
      <c r="A558" s="23">
        <v>5</v>
      </c>
      <c r="B558" s="23">
        <v>0</v>
      </c>
    </row>
    <row r="559" spans="1:2" x14ac:dyDescent="0.35">
      <c r="A559" s="23">
        <v>5</v>
      </c>
      <c r="B559" s="23">
        <v>0</v>
      </c>
    </row>
    <row r="560" spans="1:2" x14ac:dyDescent="0.35">
      <c r="A560" s="23">
        <v>4</v>
      </c>
      <c r="B560" s="23">
        <v>0</v>
      </c>
    </row>
    <row r="561" spans="1:2" x14ac:dyDescent="0.35">
      <c r="A561" s="23">
        <v>4</v>
      </c>
      <c r="B561" s="23">
        <v>0</v>
      </c>
    </row>
    <row r="562" spans="1:2" x14ac:dyDescent="0.35">
      <c r="A562" s="23">
        <v>5</v>
      </c>
      <c r="B562" s="23">
        <v>0</v>
      </c>
    </row>
    <row r="563" spans="1:2" x14ac:dyDescent="0.35">
      <c r="A563" s="23">
        <v>8</v>
      </c>
      <c r="B563" s="23">
        <v>0</v>
      </c>
    </row>
    <row r="564" spans="1:2" x14ac:dyDescent="0.35">
      <c r="A564" s="23">
        <v>8</v>
      </c>
      <c r="B564" s="23">
        <v>0</v>
      </c>
    </row>
    <row r="565" spans="1:2" x14ac:dyDescent="0.35">
      <c r="A565" s="23">
        <v>8</v>
      </c>
      <c r="B565" s="23">
        <v>0</v>
      </c>
    </row>
    <row r="566" spans="1:2" x14ac:dyDescent="0.35">
      <c r="A566" s="23">
        <v>8</v>
      </c>
      <c r="B566" s="23">
        <v>0</v>
      </c>
    </row>
    <row r="567" spans="1:2" x14ac:dyDescent="0.35">
      <c r="A567" s="23">
        <v>8</v>
      </c>
      <c r="B567" s="23">
        <v>0</v>
      </c>
    </row>
    <row r="568" spans="1:2" x14ac:dyDescent="0.35">
      <c r="A568" s="23">
        <v>8</v>
      </c>
      <c r="B568" s="23">
        <v>0</v>
      </c>
    </row>
    <row r="569" spans="1:2" x14ac:dyDescent="0.35">
      <c r="A569" s="23">
        <v>8</v>
      </c>
      <c r="B569" s="23">
        <v>0</v>
      </c>
    </row>
    <row r="570" spans="1:2" x14ac:dyDescent="0.35">
      <c r="A570" s="23">
        <v>7</v>
      </c>
      <c r="B570" s="23">
        <v>0</v>
      </c>
    </row>
    <row r="571" spans="1:2" x14ac:dyDescent="0.35">
      <c r="A571" s="23">
        <v>6</v>
      </c>
      <c r="B571" s="23">
        <v>0</v>
      </c>
    </row>
    <row r="572" spans="1:2" x14ac:dyDescent="0.35">
      <c r="A572" s="23">
        <v>4</v>
      </c>
      <c r="B572" s="23">
        <v>0</v>
      </c>
    </row>
    <row r="573" spans="1:2" x14ac:dyDescent="0.35">
      <c r="A573" s="23">
        <v>4</v>
      </c>
      <c r="B573" s="23">
        <v>0</v>
      </c>
    </row>
    <row r="574" spans="1:2" x14ac:dyDescent="0.35">
      <c r="A574" s="23">
        <v>7</v>
      </c>
      <c r="B574" s="23">
        <v>0</v>
      </c>
    </row>
    <row r="575" spans="1:2" x14ac:dyDescent="0.35">
      <c r="A575" s="23" t="s">
        <v>33</v>
      </c>
      <c r="B575" s="23">
        <v>0</v>
      </c>
    </row>
    <row r="576" spans="1:2" x14ac:dyDescent="0.35">
      <c r="A576" s="23" t="s">
        <v>33</v>
      </c>
      <c r="B576" s="23">
        <v>0</v>
      </c>
    </row>
    <row r="577" spans="1:2" x14ac:dyDescent="0.35">
      <c r="A577" s="23">
        <v>9</v>
      </c>
      <c r="B577" s="23">
        <v>0</v>
      </c>
    </row>
    <row r="578" spans="1:2" x14ac:dyDescent="0.35">
      <c r="A578" s="23">
        <v>7</v>
      </c>
      <c r="B578" s="23">
        <v>0</v>
      </c>
    </row>
    <row r="579" spans="1:2" x14ac:dyDescent="0.35">
      <c r="A579" s="23">
        <v>7</v>
      </c>
      <c r="B579" s="23">
        <v>0</v>
      </c>
    </row>
    <row r="580" spans="1:2" x14ac:dyDescent="0.35">
      <c r="A580" s="23">
        <v>8</v>
      </c>
      <c r="B580" s="23">
        <v>0</v>
      </c>
    </row>
    <row r="581" spans="1:2" x14ac:dyDescent="0.35">
      <c r="A581" s="23">
        <v>7</v>
      </c>
      <c r="B581" s="23">
        <v>0</v>
      </c>
    </row>
    <row r="582" spans="1:2" x14ac:dyDescent="0.35">
      <c r="A582" s="23">
        <v>7</v>
      </c>
      <c r="B582" s="23">
        <v>0</v>
      </c>
    </row>
    <row r="583" spans="1:2" x14ac:dyDescent="0.35">
      <c r="A583" s="23" t="s">
        <v>30</v>
      </c>
      <c r="B583" s="23">
        <v>0</v>
      </c>
    </row>
    <row r="584" spans="1:2" x14ac:dyDescent="0.35">
      <c r="A584" s="23" t="s">
        <v>42</v>
      </c>
      <c r="B584" s="23">
        <v>0</v>
      </c>
    </row>
    <row r="585" spans="1:2" x14ac:dyDescent="0.35">
      <c r="A585" s="23">
        <v>12</v>
      </c>
      <c r="B585" s="23">
        <v>0</v>
      </c>
    </row>
    <row r="586" spans="1:2" x14ac:dyDescent="0.35">
      <c r="A586" s="23">
        <v>15</v>
      </c>
      <c r="B586" s="23">
        <v>0</v>
      </c>
    </row>
    <row r="587" spans="1:2" x14ac:dyDescent="0.35">
      <c r="A587" s="23">
        <v>13</v>
      </c>
      <c r="B587" s="23">
        <v>0</v>
      </c>
    </row>
    <row r="588" spans="1:2" x14ac:dyDescent="0.35">
      <c r="A588" s="23">
        <v>10</v>
      </c>
      <c r="B588" s="23">
        <v>0</v>
      </c>
    </row>
    <row r="589" spans="1:2" x14ac:dyDescent="0.35">
      <c r="A589" s="23" t="s">
        <v>33</v>
      </c>
      <c r="B589" s="23">
        <v>0</v>
      </c>
    </row>
    <row r="590" spans="1:2" x14ac:dyDescent="0.35">
      <c r="A590" s="23">
        <v>6</v>
      </c>
      <c r="B590" s="23">
        <v>0</v>
      </c>
    </row>
    <row r="591" spans="1:2" x14ac:dyDescent="0.35">
      <c r="A591" s="23">
        <v>5</v>
      </c>
      <c r="B591" s="23">
        <v>0</v>
      </c>
    </row>
    <row r="592" spans="1:2" x14ac:dyDescent="0.35">
      <c r="A592" s="23">
        <v>6</v>
      </c>
      <c r="B592" s="23">
        <v>0</v>
      </c>
    </row>
    <row r="593" spans="1:2" x14ac:dyDescent="0.35">
      <c r="A593" s="23">
        <v>8</v>
      </c>
      <c r="B593" s="23">
        <v>0</v>
      </c>
    </row>
    <row r="594" spans="1:2" x14ac:dyDescent="0.35">
      <c r="A594" s="23">
        <v>7</v>
      </c>
      <c r="B594" s="23">
        <v>0</v>
      </c>
    </row>
    <row r="595" spans="1:2" x14ac:dyDescent="0.35">
      <c r="A595" s="23">
        <v>6</v>
      </c>
      <c r="B595" s="23">
        <v>0</v>
      </c>
    </row>
    <row r="596" spans="1:2" x14ac:dyDescent="0.35">
      <c r="A596" s="23">
        <v>7</v>
      </c>
      <c r="B596" s="23">
        <v>0</v>
      </c>
    </row>
    <row r="597" spans="1:2" x14ac:dyDescent="0.35">
      <c r="A597" s="23">
        <v>7</v>
      </c>
      <c r="B597" s="23">
        <v>0</v>
      </c>
    </row>
    <row r="598" spans="1:2" x14ac:dyDescent="0.35">
      <c r="A598" s="23">
        <v>6</v>
      </c>
      <c r="B598" s="23">
        <v>0</v>
      </c>
    </row>
    <row r="599" spans="1:2" x14ac:dyDescent="0.35">
      <c r="A599" s="23">
        <v>6</v>
      </c>
      <c r="B599" s="23">
        <v>0</v>
      </c>
    </row>
    <row r="600" spans="1:2" x14ac:dyDescent="0.35">
      <c r="A600" s="23">
        <v>5</v>
      </c>
      <c r="B600" s="23">
        <v>0</v>
      </c>
    </row>
    <row r="601" spans="1:2" x14ac:dyDescent="0.35">
      <c r="A601" s="23">
        <v>3</v>
      </c>
      <c r="B601" s="23">
        <v>0</v>
      </c>
    </row>
    <row r="602" spans="1:2" x14ac:dyDescent="0.35">
      <c r="A602" s="23">
        <v>3</v>
      </c>
      <c r="B602" s="23">
        <v>0</v>
      </c>
    </row>
    <row r="603" spans="1:2" x14ac:dyDescent="0.35">
      <c r="A603" s="23">
        <v>3</v>
      </c>
      <c r="B603" s="23">
        <v>0</v>
      </c>
    </row>
    <row r="604" spans="1:2" x14ac:dyDescent="0.35">
      <c r="A604" s="23">
        <v>3</v>
      </c>
      <c r="B604" s="23">
        <v>0</v>
      </c>
    </row>
    <row r="605" spans="1:2" x14ac:dyDescent="0.35">
      <c r="A605" s="23">
        <v>6</v>
      </c>
      <c r="B605" s="23">
        <v>0</v>
      </c>
    </row>
    <row r="606" spans="1:2" x14ac:dyDescent="0.35">
      <c r="A606" s="23">
        <v>8</v>
      </c>
      <c r="B606" s="23">
        <v>0</v>
      </c>
    </row>
    <row r="607" spans="1:2" x14ac:dyDescent="0.35">
      <c r="A607" s="23">
        <v>6</v>
      </c>
      <c r="B607" s="23">
        <v>0</v>
      </c>
    </row>
    <row r="608" spans="1:2" x14ac:dyDescent="0.35">
      <c r="A608" s="23">
        <v>4</v>
      </c>
      <c r="B608" s="23">
        <v>0</v>
      </c>
    </row>
    <row r="609" spans="1:2" x14ac:dyDescent="0.35">
      <c r="A609" s="23">
        <v>4</v>
      </c>
      <c r="B609" s="23">
        <v>0</v>
      </c>
    </row>
    <row r="610" spans="1:2" x14ac:dyDescent="0.35">
      <c r="A610" s="23">
        <v>5</v>
      </c>
      <c r="B610" s="23">
        <v>0</v>
      </c>
    </row>
    <row r="611" spans="1:2" x14ac:dyDescent="0.35">
      <c r="A611" s="23">
        <v>6</v>
      </c>
      <c r="B611" s="23">
        <v>0</v>
      </c>
    </row>
    <row r="612" spans="1:2" x14ac:dyDescent="0.35">
      <c r="A612" s="23">
        <v>6</v>
      </c>
      <c r="B612" s="23">
        <v>0</v>
      </c>
    </row>
    <row r="613" spans="1:2" x14ac:dyDescent="0.35">
      <c r="A613" s="23">
        <v>9</v>
      </c>
      <c r="B613" s="23">
        <v>0</v>
      </c>
    </row>
    <row r="614" spans="1:2" x14ac:dyDescent="0.35">
      <c r="A614" s="23">
        <v>9</v>
      </c>
      <c r="B614" s="23">
        <v>0</v>
      </c>
    </row>
    <row r="615" spans="1:2" x14ac:dyDescent="0.35">
      <c r="A615" s="23">
        <v>7</v>
      </c>
      <c r="B615" s="23">
        <v>0</v>
      </c>
    </row>
    <row r="616" spans="1:2" x14ac:dyDescent="0.35">
      <c r="A616" s="23">
        <v>5</v>
      </c>
      <c r="B616" s="23">
        <v>0</v>
      </c>
    </row>
    <row r="617" spans="1:2" x14ac:dyDescent="0.35">
      <c r="A617" s="23">
        <v>5</v>
      </c>
      <c r="B617" s="23">
        <v>0</v>
      </c>
    </row>
    <row r="618" spans="1:2" x14ac:dyDescent="0.35">
      <c r="A618" s="23">
        <v>8</v>
      </c>
      <c r="B618" s="23">
        <v>0</v>
      </c>
    </row>
    <row r="619" spans="1:2" x14ac:dyDescent="0.35">
      <c r="A619" s="23" t="s">
        <v>30</v>
      </c>
      <c r="B619" s="23">
        <v>0</v>
      </c>
    </row>
    <row r="620" spans="1:2" x14ac:dyDescent="0.35">
      <c r="A620" s="23" t="s">
        <v>30</v>
      </c>
      <c r="B620" s="23">
        <v>0</v>
      </c>
    </row>
    <row r="621" spans="1:2" x14ac:dyDescent="0.35">
      <c r="A621" s="23">
        <v>9</v>
      </c>
      <c r="B621" s="23">
        <v>0</v>
      </c>
    </row>
    <row r="622" spans="1:2" x14ac:dyDescent="0.35">
      <c r="A622" s="23">
        <v>7</v>
      </c>
      <c r="B622" s="23">
        <v>0</v>
      </c>
    </row>
    <row r="623" spans="1:2" x14ac:dyDescent="0.35">
      <c r="A623" s="23">
        <v>6</v>
      </c>
      <c r="B623" s="23">
        <v>0</v>
      </c>
    </row>
    <row r="624" spans="1:2" x14ac:dyDescent="0.35">
      <c r="A624" s="23">
        <v>7</v>
      </c>
      <c r="B624" s="23">
        <v>0</v>
      </c>
    </row>
    <row r="625" spans="1:2" x14ac:dyDescent="0.35">
      <c r="A625" s="23">
        <v>7</v>
      </c>
      <c r="B625" s="23">
        <v>0</v>
      </c>
    </row>
    <row r="626" spans="1:2" x14ac:dyDescent="0.35">
      <c r="A626" s="23">
        <v>5</v>
      </c>
      <c r="B626" s="23">
        <v>0</v>
      </c>
    </row>
    <row r="627" spans="1:2" x14ac:dyDescent="0.35">
      <c r="A627" s="23">
        <v>6</v>
      </c>
      <c r="B627" s="23">
        <v>0</v>
      </c>
    </row>
    <row r="628" spans="1:2" x14ac:dyDescent="0.35">
      <c r="A628" s="23">
        <v>7</v>
      </c>
      <c r="B628" s="23">
        <v>0</v>
      </c>
    </row>
    <row r="629" spans="1:2" x14ac:dyDescent="0.35">
      <c r="A629" s="23">
        <v>6</v>
      </c>
      <c r="B629" s="23">
        <v>0</v>
      </c>
    </row>
    <row r="630" spans="1:2" x14ac:dyDescent="0.35">
      <c r="A630" s="23">
        <v>7</v>
      </c>
      <c r="B630" s="23">
        <v>0</v>
      </c>
    </row>
    <row r="631" spans="1:2" x14ac:dyDescent="0.35">
      <c r="A631" s="23">
        <v>9</v>
      </c>
      <c r="B631" s="23">
        <v>0</v>
      </c>
    </row>
    <row r="632" spans="1:2" x14ac:dyDescent="0.35">
      <c r="A632" s="23" t="s">
        <v>30</v>
      </c>
      <c r="B632" s="23">
        <v>0</v>
      </c>
    </row>
    <row r="633" spans="1:2" x14ac:dyDescent="0.35">
      <c r="A633" s="23">
        <v>7</v>
      </c>
      <c r="B633" s="23">
        <v>0</v>
      </c>
    </row>
    <row r="634" spans="1:2" x14ac:dyDescent="0.35">
      <c r="A634" s="23">
        <v>5</v>
      </c>
      <c r="B634" s="23">
        <v>0</v>
      </c>
    </row>
    <row r="635" spans="1:2" x14ac:dyDescent="0.35">
      <c r="A635" s="23">
        <v>6</v>
      </c>
      <c r="B635" s="23">
        <v>0</v>
      </c>
    </row>
    <row r="636" spans="1:2" x14ac:dyDescent="0.35">
      <c r="A636" s="23">
        <v>7</v>
      </c>
      <c r="B636" s="23">
        <v>0</v>
      </c>
    </row>
    <row r="637" spans="1:2" x14ac:dyDescent="0.35">
      <c r="A637" s="23">
        <v>7</v>
      </c>
      <c r="B637" s="23">
        <v>0</v>
      </c>
    </row>
    <row r="638" spans="1:2" x14ac:dyDescent="0.35">
      <c r="A638" s="23">
        <v>8</v>
      </c>
      <c r="B638" s="23">
        <v>0</v>
      </c>
    </row>
    <row r="639" spans="1:2" x14ac:dyDescent="0.35">
      <c r="A639" s="23">
        <v>7</v>
      </c>
      <c r="B639" s="23">
        <v>0</v>
      </c>
    </row>
    <row r="640" spans="1:2" x14ac:dyDescent="0.35">
      <c r="A640" s="23">
        <v>6</v>
      </c>
      <c r="B640" s="23">
        <v>0</v>
      </c>
    </row>
    <row r="641" spans="1:2" x14ac:dyDescent="0.35">
      <c r="A641" s="23">
        <v>7</v>
      </c>
      <c r="B641" s="23">
        <v>0</v>
      </c>
    </row>
    <row r="642" spans="1:2" x14ac:dyDescent="0.35">
      <c r="A642" s="23">
        <v>9</v>
      </c>
      <c r="B642" s="23">
        <v>0</v>
      </c>
    </row>
    <row r="643" spans="1:2" x14ac:dyDescent="0.35">
      <c r="A643" s="23">
        <v>9</v>
      </c>
      <c r="B643" s="23">
        <v>0</v>
      </c>
    </row>
    <row r="644" spans="1:2" x14ac:dyDescent="0.35">
      <c r="A644" s="23">
        <v>7</v>
      </c>
      <c r="B644" s="23">
        <v>0</v>
      </c>
    </row>
    <row r="645" spans="1:2" x14ac:dyDescent="0.35">
      <c r="A645" s="23">
        <v>6</v>
      </c>
      <c r="B645" s="23">
        <v>0</v>
      </c>
    </row>
    <row r="646" spans="1:2" x14ac:dyDescent="0.35">
      <c r="A646" s="23">
        <v>6</v>
      </c>
      <c r="B646" s="23">
        <v>0</v>
      </c>
    </row>
    <row r="647" spans="1:2" x14ac:dyDescent="0.35">
      <c r="A647" s="23">
        <v>4</v>
      </c>
      <c r="B647" s="23">
        <v>0</v>
      </c>
    </row>
    <row r="648" spans="1:2" x14ac:dyDescent="0.35">
      <c r="A648" s="23">
        <v>4</v>
      </c>
      <c r="B648" s="23">
        <v>0</v>
      </c>
    </row>
    <row r="649" spans="1:2" x14ac:dyDescent="0.35">
      <c r="A649" s="23">
        <v>4</v>
      </c>
      <c r="B649" s="23">
        <v>0</v>
      </c>
    </row>
    <row r="650" spans="1:2" x14ac:dyDescent="0.35">
      <c r="A650" s="23">
        <v>4</v>
      </c>
      <c r="B650" s="23">
        <v>0</v>
      </c>
    </row>
    <row r="651" spans="1:2" x14ac:dyDescent="0.35">
      <c r="A651" s="23">
        <v>4</v>
      </c>
      <c r="B651" s="23">
        <v>0</v>
      </c>
    </row>
    <row r="652" spans="1:2" x14ac:dyDescent="0.35">
      <c r="A652" s="23">
        <v>5</v>
      </c>
      <c r="B652" s="23">
        <v>0</v>
      </c>
    </row>
    <row r="653" spans="1:2" x14ac:dyDescent="0.35">
      <c r="A653" s="23">
        <v>6</v>
      </c>
      <c r="B653" s="23">
        <v>0</v>
      </c>
    </row>
    <row r="654" spans="1:2" x14ac:dyDescent="0.35">
      <c r="A654" s="23">
        <v>8</v>
      </c>
      <c r="B654" s="23">
        <v>0</v>
      </c>
    </row>
    <row r="655" spans="1:2" x14ac:dyDescent="0.35">
      <c r="A655" s="23">
        <v>8</v>
      </c>
      <c r="B655" s="23">
        <v>0</v>
      </c>
    </row>
    <row r="656" spans="1:2" x14ac:dyDescent="0.35">
      <c r="A656" s="23">
        <v>7</v>
      </c>
      <c r="B656" s="23">
        <v>0</v>
      </c>
    </row>
    <row r="657" spans="1:2" x14ac:dyDescent="0.35">
      <c r="A657" s="23">
        <v>8</v>
      </c>
      <c r="B657" s="23">
        <v>0</v>
      </c>
    </row>
    <row r="658" spans="1:2" x14ac:dyDescent="0.35">
      <c r="A658" s="23">
        <v>8</v>
      </c>
      <c r="B658" s="23">
        <v>0</v>
      </c>
    </row>
    <row r="659" spans="1:2" x14ac:dyDescent="0.35">
      <c r="A659" s="23" t="s">
        <v>33</v>
      </c>
      <c r="B659" s="23">
        <v>0</v>
      </c>
    </row>
    <row r="660" spans="1:2" x14ac:dyDescent="0.35">
      <c r="A660" s="23" t="s">
        <v>31</v>
      </c>
      <c r="B660" s="23">
        <v>0</v>
      </c>
    </row>
    <row r="661" spans="1:2" x14ac:dyDescent="0.35">
      <c r="A661" s="23" t="s">
        <v>31</v>
      </c>
      <c r="B661" s="23">
        <v>0</v>
      </c>
    </row>
    <row r="662" spans="1:2" x14ac:dyDescent="0.35">
      <c r="A662" s="23" t="s">
        <v>31</v>
      </c>
      <c r="B662" s="23">
        <v>0</v>
      </c>
    </row>
    <row r="663" spans="1:2" x14ac:dyDescent="0.35">
      <c r="A663" s="23" t="s">
        <v>34</v>
      </c>
      <c r="B663" s="23">
        <v>0</v>
      </c>
    </row>
    <row r="664" spans="1:2" x14ac:dyDescent="0.35">
      <c r="A664" s="23" t="s">
        <v>34</v>
      </c>
      <c r="B664" s="23">
        <v>0</v>
      </c>
    </row>
    <row r="665" spans="1:2" x14ac:dyDescent="0.35">
      <c r="A665" s="23">
        <v>9</v>
      </c>
      <c r="B665" s="23">
        <v>0</v>
      </c>
    </row>
    <row r="666" spans="1:2" x14ac:dyDescent="0.35">
      <c r="A666" s="23">
        <v>7</v>
      </c>
      <c r="B666" s="23">
        <v>0</v>
      </c>
    </row>
    <row r="667" spans="1:2" x14ac:dyDescent="0.35">
      <c r="A667" s="23">
        <v>7</v>
      </c>
      <c r="B667" s="23">
        <v>0</v>
      </c>
    </row>
    <row r="668" spans="1:2" x14ac:dyDescent="0.35">
      <c r="A668" s="23">
        <v>5</v>
      </c>
      <c r="B668" s="23">
        <v>0</v>
      </c>
    </row>
    <row r="669" spans="1:2" x14ac:dyDescent="0.35">
      <c r="A669" s="23">
        <v>5</v>
      </c>
      <c r="B669" s="23">
        <v>0</v>
      </c>
    </row>
    <row r="670" spans="1:2" x14ac:dyDescent="0.35">
      <c r="A670" s="23">
        <v>7</v>
      </c>
      <c r="B670" s="23">
        <v>0</v>
      </c>
    </row>
    <row r="671" spans="1:2" x14ac:dyDescent="0.35">
      <c r="A671" s="23" t="s">
        <v>34</v>
      </c>
      <c r="B671" s="23">
        <v>0</v>
      </c>
    </row>
    <row r="672" spans="1:2" x14ac:dyDescent="0.35">
      <c r="A672" s="23" t="s">
        <v>31</v>
      </c>
      <c r="B672" s="23">
        <v>0</v>
      </c>
    </row>
    <row r="673" spans="1:2" x14ac:dyDescent="0.35">
      <c r="A673" s="23" t="s">
        <v>34</v>
      </c>
      <c r="B673" s="23">
        <v>0</v>
      </c>
    </row>
    <row r="674" spans="1:2" x14ac:dyDescent="0.35">
      <c r="A674" s="23" t="s">
        <v>34</v>
      </c>
      <c r="B674" s="23">
        <v>0</v>
      </c>
    </row>
    <row r="675" spans="1:2" x14ac:dyDescent="0.35">
      <c r="A675" s="23" t="s">
        <v>30</v>
      </c>
      <c r="B675" s="23">
        <v>0</v>
      </c>
    </row>
    <row r="676" spans="1:2" x14ac:dyDescent="0.35">
      <c r="A676" s="23">
        <v>9</v>
      </c>
      <c r="B676" s="23">
        <v>0</v>
      </c>
    </row>
    <row r="677" spans="1:2" x14ac:dyDescent="0.35">
      <c r="A677" s="23">
        <v>9</v>
      </c>
      <c r="B677" s="23">
        <v>0</v>
      </c>
    </row>
    <row r="678" spans="1:2" x14ac:dyDescent="0.35">
      <c r="A678" s="23">
        <v>8</v>
      </c>
      <c r="B678" s="23">
        <v>0</v>
      </c>
    </row>
    <row r="679" spans="1:2" x14ac:dyDescent="0.35">
      <c r="A679" s="23">
        <v>6</v>
      </c>
      <c r="B679" s="23">
        <v>0</v>
      </c>
    </row>
    <row r="680" spans="1:2" x14ac:dyDescent="0.35">
      <c r="A680" s="23">
        <v>5</v>
      </c>
      <c r="B680" s="23">
        <v>0</v>
      </c>
    </row>
    <row r="681" spans="1:2" x14ac:dyDescent="0.35">
      <c r="A681" s="23">
        <v>5</v>
      </c>
      <c r="B681" s="23">
        <v>0</v>
      </c>
    </row>
    <row r="682" spans="1:2" x14ac:dyDescent="0.35">
      <c r="A682" s="23">
        <v>5</v>
      </c>
      <c r="B682" s="23">
        <v>0</v>
      </c>
    </row>
    <row r="683" spans="1:2" x14ac:dyDescent="0.35">
      <c r="A683" s="23">
        <v>4</v>
      </c>
      <c r="B683" s="23">
        <v>0</v>
      </c>
    </row>
    <row r="684" spans="1:2" x14ac:dyDescent="0.35">
      <c r="A684" s="23">
        <v>5</v>
      </c>
      <c r="B684" s="23">
        <v>0</v>
      </c>
    </row>
    <row r="685" spans="1:2" x14ac:dyDescent="0.35">
      <c r="A685" s="23">
        <v>7</v>
      </c>
      <c r="B685" s="23">
        <v>0</v>
      </c>
    </row>
    <row r="686" spans="1:2" x14ac:dyDescent="0.35">
      <c r="A686" s="23">
        <v>7</v>
      </c>
      <c r="B686" s="23">
        <v>0</v>
      </c>
    </row>
    <row r="687" spans="1:2" x14ac:dyDescent="0.35">
      <c r="A687" s="23">
        <v>7</v>
      </c>
      <c r="B687" s="23">
        <v>0</v>
      </c>
    </row>
    <row r="688" spans="1:2" x14ac:dyDescent="0.35">
      <c r="A688" s="23">
        <v>7</v>
      </c>
      <c r="B688" s="23">
        <v>0</v>
      </c>
    </row>
    <row r="689" spans="1:2" x14ac:dyDescent="0.35">
      <c r="A689" s="23">
        <v>7</v>
      </c>
      <c r="B689" s="23">
        <v>0</v>
      </c>
    </row>
    <row r="690" spans="1:2" x14ac:dyDescent="0.35">
      <c r="A690" s="23">
        <v>8</v>
      </c>
      <c r="B690" s="23">
        <v>0</v>
      </c>
    </row>
    <row r="691" spans="1:2" x14ac:dyDescent="0.35">
      <c r="A691" s="23">
        <v>8</v>
      </c>
      <c r="B691" s="23">
        <v>0</v>
      </c>
    </row>
    <row r="692" spans="1:2" x14ac:dyDescent="0.35">
      <c r="A692" s="23">
        <v>7</v>
      </c>
      <c r="B692" s="23">
        <v>0</v>
      </c>
    </row>
    <row r="693" spans="1:2" x14ac:dyDescent="0.35">
      <c r="A693" s="23">
        <v>7</v>
      </c>
      <c r="B693" s="23">
        <v>0</v>
      </c>
    </row>
    <row r="694" spans="1:2" x14ac:dyDescent="0.35">
      <c r="A694" s="23" t="s">
        <v>30</v>
      </c>
      <c r="B694" s="23">
        <v>0</v>
      </c>
    </row>
    <row r="695" spans="1:2" x14ac:dyDescent="0.35">
      <c r="A695" s="23" t="s">
        <v>31</v>
      </c>
      <c r="B695" s="23">
        <v>0</v>
      </c>
    </row>
    <row r="696" spans="1:2" x14ac:dyDescent="0.35">
      <c r="A696" s="23" t="s">
        <v>30</v>
      </c>
      <c r="B696" s="23">
        <v>0</v>
      </c>
    </row>
    <row r="697" spans="1:2" x14ac:dyDescent="0.35">
      <c r="A697" s="23">
        <v>8</v>
      </c>
      <c r="B697" s="23">
        <v>0</v>
      </c>
    </row>
    <row r="698" spans="1:2" x14ac:dyDescent="0.35">
      <c r="A698" s="23">
        <v>8</v>
      </c>
      <c r="B698" s="23">
        <v>0</v>
      </c>
    </row>
    <row r="699" spans="1:2" x14ac:dyDescent="0.35">
      <c r="A699" s="23">
        <v>7</v>
      </c>
      <c r="B699" s="23">
        <v>0</v>
      </c>
    </row>
    <row r="700" spans="1:2" x14ac:dyDescent="0.35">
      <c r="A700" s="23">
        <v>6</v>
      </c>
      <c r="B700" s="23">
        <v>0</v>
      </c>
    </row>
    <row r="701" spans="1:2" x14ac:dyDescent="0.35">
      <c r="A701" s="23">
        <v>6</v>
      </c>
      <c r="B701" s="23">
        <v>0</v>
      </c>
    </row>
    <row r="702" spans="1:2" x14ac:dyDescent="0.35">
      <c r="A702" s="23">
        <v>6</v>
      </c>
      <c r="B702" s="23">
        <v>0</v>
      </c>
    </row>
    <row r="703" spans="1:2" x14ac:dyDescent="0.35">
      <c r="A703" s="23">
        <v>6</v>
      </c>
      <c r="B703" s="23">
        <v>0</v>
      </c>
    </row>
    <row r="704" spans="1:2" x14ac:dyDescent="0.35">
      <c r="A704" s="23">
        <v>7</v>
      </c>
      <c r="B704" s="23">
        <v>0</v>
      </c>
    </row>
    <row r="705" spans="1:2" x14ac:dyDescent="0.35">
      <c r="A705" s="23">
        <v>9</v>
      </c>
      <c r="B705" s="23">
        <v>0</v>
      </c>
    </row>
    <row r="706" spans="1:2" x14ac:dyDescent="0.35">
      <c r="A706" s="23">
        <v>8</v>
      </c>
      <c r="B706" s="23">
        <v>0</v>
      </c>
    </row>
    <row r="707" spans="1:2" x14ac:dyDescent="0.35">
      <c r="A707" s="23">
        <v>7</v>
      </c>
      <c r="B707" s="23">
        <v>0</v>
      </c>
    </row>
    <row r="708" spans="1:2" x14ac:dyDescent="0.35">
      <c r="A708" s="23">
        <v>8</v>
      </c>
      <c r="B708" s="23">
        <v>0</v>
      </c>
    </row>
    <row r="709" spans="1:2" x14ac:dyDescent="0.35">
      <c r="A709" s="23">
        <v>8</v>
      </c>
      <c r="B709" s="23">
        <v>0</v>
      </c>
    </row>
    <row r="710" spans="1:2" x14ac:dyDescent="0.35">
      <c r="A710" s="23">
        <v>8</v>
      </c>
      <c r="B710" s="23">
        <v>0</v>
      </c>
    </row>
    <row r="711" spans="1:2" x14ac:dyDescent="0.35">
      <c r="A711" s="23">
        <v>8</v>
      </c>
      <c r="B711" s="23">
        <v>0</v>
      </c>
    </row>
    <row r="712" spans="1:2" x14ac:dyDescent="0.35">
      <c r="A712" s="23">
        <v>8</v>
      </c>
      <c r="B712" s="23">
        <v>0</v>
      </c>
    </row>
    <row r="713" spans="1:2" x14ac:dyDescent="0.35">
      <c r="A713" s="23" t="s">
        <v>33</v>
      </c>
      <c r="B713" s="23">
        <v>0</v>
      </c>
    </row>
    <row r="714" spans="1:2" x14ac:dyDescent="0.35">
      <c r="A714" s="23" t="s">
        <v>33</v>
      </c>
      <c r="B714" s="23">
        <v>0</v>
      </c>
    </row>
    <row r="715" spans="1:2" x14ac:dyDescent="0.35">
      <c r="A715" s="23" t="s">
        <v>34</v>
      </c>
      <c r="B715" s="23">
        <v>0</v>
      </c>
    </row>
    <row r="716" spans="1:2" x14ac:dyDescent="0.35">
      <c r="A716" s="23" t="s">
        <v>33</v>
      </c>
      <c r="B716" s="23">
        <v>0</v>
      </c>
    </row>
    <row r="717" spans="1:2" x14ac:dyDescent="0.35">
      <c r="A717" s="23">
        <v>7</v>
      </c>
      <c r="B717" s="23">
        <v>0</v>
      </c>
    </row>
    <row r="718" spans="1:2" x14ac:dyDescent="0.35">
      <c r="A718" s="23">
        <v>6</v>
      </c>
      <c r="B718" s="23">
        <v>0</v>
      </c>
    </row>
    <row r="719" spans="1:2" x14ac:dyDescent="0.35">
      <c r="A719" s="23">
        <v>7</v>
      </c>
      <c r="B719" s="23">
        <v>0</v>
      </c>
    </row>
    <row r="720" spans="1:2" x14ac:dyDescent="0.35">
      <c r="A720" s="23" t="s">
        <v>33</v>
      </c>
      <c r="B720" s="23">
        <v>0</v>
      </c>
    </row>
    <row r="721" spans="1:2" x14ac:dyDescent="0.35">
      <c r="A721" s="23" t="s">
        <v>32</v>
      </c>
      <c r="B721" s="23">
        <v>0</v>
      </c>
    </row>
    <row r="722" spans="1:2" x14ac:dyDescent="0.35">
      <c r="A722" s="23" t="s">
        <v>31</v>
      </c>
      <c r="B722" s="23">
        <v>0</v>
      </c>
    </row>
    <row r="723" spans="1:2" x14ac:dyDescent="0.35">
      <c r="A723" s="23" t="s">
        <v>31</v>
      </c>
      <c r="B723" s="23">
        <v>0</v>
      </c>
    </row>
    <row r="724" spans="1:2" x14ac:dyDescent="0.35">
      <c r="A724" s="23" t="s">
        <v>30</v>
      </c>
      <c r="B724" s="23">
        <v>0</v>
      </c>
    </row>
    <row r="725" spans="1:2" x14ac:dyDescent="0.35">
      <c r="A725" s="23">
        <v>6</v>
      </c>
      <c r="B725" s="23">
        <v>0</v>
      </c>
    </row>
    <row r="726" spans="1:2" x14ac:dyDescent="0.35">
      <c r="A726" s="23">
        <v>8</v>
      </c>
      <c r="B726" s="23">
        <v>0</v>
      </c>
    </row>
    <row r="727" spans="1:2" x14ac:dyDescent="0.35">
      <c r="A727" s="23" t="s">
        <v>33</v>
      </c>
      <c r="B727" s="23">
        <v>0</v>
      </c>
    </row>
    <row r="728" spans="1:2" x14ac:dyDescent="0.35">
      <c r="A728" s="23">
        <v>9</v>
      </c>
      <c r="B728" s="23">
        <v>0</v>
      </c>
    </row>
    <row r="729" spans="1:2" x14ac:dyDescent="0.35">
      <c r="A729" s="23">
        <v>8</v>
      </c>
      <c r="B729" s="23">
        <v>0</v>
      </c>
    </row>
    <row r="730" spans="1:2" x14ac:dyDescent="0.35">
      <c r="A730" s="23" t="s">
        <v>30</v>
      </c>
      <c r="B730" s="23">
        <v>0</v>
      </c>
    </row>
    <row r="731" spans="1:2" x14ac:dyDescent="0.35">
      <c r="A731" s="23" t="s">
        <v>30</v>
      </c>
      <c r="B731" s="23">
        <v>0</v>
      </c>
    </row>
    <row r="732" spans="1:2" x14ac:dyDescent="0.35">
      <c r="A732" s="23">
        <v>9</v>
      </c>
      <c r="B732" s="23">
        <v>0</v>
      </c>
    </row>
    <row r="733" spans="1:2" x14ac:dyDescent="0.35">
      <c r="A733" s="23">
        <v>9</v>
      </c>
      <c r="B733" s="23">
        <v>0</v>
      </c>
    </row>
    <row r="734" spans="1:2" x14ac:dyDescent="0.35">
      <c r="A734" s="23">
        <v>7</v>
      </c>
      <c r="B734" s="23">
        <v>0</v>
      </c>
    </row>
    <row r="735" spans="1:2" x14ac:dyDescent="0.35">
      <c r="A735" s="23">
        <v>8</v>
      </c>
      <c r="B735" s="23">
        <v>0</v>
      </c>
    </row>
    <row r="736" spans="1:2" x14ac:dyDescent="0.35">
      <c r="A736" s="23" t="s">
        <v>33</v>
      </c>
      <c r="B736" s="23">
        <v>0</v>
      </c>
    </row>
    <row r="737" spans="1:2" x14ac:dyDescent="0.35">
      <c r="A737" s="23" t="s">
        <v>30</v>
      </c>
      <c r="B737" s="23">
        <v>0</v>
      </c>
    </row>
    <row r="738" spans="1:2" x14ac:dyDescent="0.35">
      <c r="A738" s="23">
        <v>9</v>
      </c>
      <c r="B738" s="23">
        <v>0</v>
      </c>
    </row>
    <row r="739" spans="1:2" x14ac:dyDescent="0.35">
      <c r="A739" s="23">
        <v>7</v>
      </c>
      <c r="B739" s="23">
        <v>0</v>
      </c>
    </row>
    <row r="740" spans="1:2" x14ac:dyDescent="0.35">
      <c r="A740" s="23">
        <v>5</v>
      </c>
      <c r="B740" s="23">
        <v>0</v>
      </c>
    </row>
    <row r="741" spans="1:2" x14ac:dyDescent="0.35">
      <c r="A741" s="23">
        <v>6</v>
      </c>
      <c r="B741" s="23">
        <v>0</v>
      </c>
    </row>
    <row r="742" spans="1:2" x14ac:dyDescent="0.35">
      <c r="A742" s="23">
        <v>9</v>
      </c>
      <c r="B742" s="23">
        <v>0</v>
      </c>
    </row>
    <row r="743" spans="1:2" x14ac:dyDescent="0.35">
      <c r="A743" s="23" t="s">
        <v>30</v>
      </c>
      <c r="B743" s="23">
        <v>0</v>
      </c>
    </row>
    <row r="744" spans="1:2" x14ac:dyDescent="0.35">
      <c r="A744" s="23" t="s">
        <v>30</v>
      </c>
      <c r="B744" s="23">
        <v>0</v>
      </c>
    </row>
    <row r="745" spans="1:2" x14ac:dyDescent="0.35">
      <c r="A745" s="23">
        <v>9</v>
      </c>
      <c r="B745" s="23">
        <v>0</v>
      </c>
    </row>
    <row r="746" spans="1:2" x14ac:dyDescent="0.35">
      <c r="A746" s="23">
        <v>6</v>
      </c>
      <c r="B746" s="23">
        <v>0</v>
      </c>
    </row>
    <row r="747" spans="1:2" x14ac:dyDescent="0.35">
      <c r="A747" s="23">
        <v>5</v>
      </c>
      <c r="B747" s="23">
        <v>0</v>
      </c>
    </row>
    <row r="748" spans="1:2" x14ac:dyDescent="0.35">
      <c r="A748" s="23">
        <v>6</v>
      </c>
      <c r="B748" s="23">
        <v>0</v>
      </c>
    </row>
    <row r="749" spans="1:2" x14ac:dyDescent="0.35">
      <c r="A749" s="23">
        <v>9</v>
      </c>
      <c r="B749" s="23">
        <v>0</v>
      </c>
    </row>
    <row r="750" spans="1:2" x14ac:dyDescent="0.35">
      <c r="A750" s="23" t="s">
        <v>30</v>
      </c>
      <c r="B750" s="23">
        <v>0</v>
      </c>
    </row>
    <row r="751" spans="1:2" x14ac:dyDescent="0.35">
      <c r="A751" s="23">
        <v>8</v>
      </c>
      <c r="B751" s="23">
        <v>0</v>
      </c>
    </row>
    <row r="752" spans="1:2" x14ac:dyDescent="0.35">
      <c r="A752" s="23">
        <v>6</v>
      </c>
      <c r="B752" s="23">
        <v>0</v>
      </c>
    </row>
    <row r="753" spans="1:2" x14ac:dyDescent="0.35">
      <c r="A753" s="23">
        <v>6</v>
      </c>
      <c r="B753" s="23">
        <v>0</v>
      </c>
    </row>
    <row r="754" spans="1:2" x14ac:dyDescent="0.35">
      <c r="A754" s="23">
        <v>6</v>
      </c>
      <c r="B754" s="23">
        <v>0</v>
      </c>
    </row>
    <row r="755" spans="1:2" x14ac:dyDescent="0.35">
      <c r="A755" s="23">
        <v>8</v>
      </c>
      <c r="B755" s="23">
        <v>0</v>
      </c>
    </row>
    <row r="756" spans="1:2" x14ac:dyDescent="0.35">
      <c r="A756" s="23">
        <v>8</v>
      </c>
      <c r="B756" s="23">
        <v>0</v>
      </c>
    </row>
    <row r="757" spans="1:2" x14ac:dyDescent="0.35">
      <c r="A757" s="23">
        <v>6</v>
      </c>
      <c r="B757" s="23">
        <v>0</v>
      </c>
    </row>
    <row r="758" spans="1:2" x14ac:dyDescent="0.35">
      <c r="A758" s="23">
        <v>5</v>
      </c>
      <c r="B758" s="23">
        <v>0</v>
      </c>
    </row>
    <row r="759" spans="1:2" x14ac:dyDescent="0.35">
      <c r="A759" s="23">
        <v>6</v>
      </c>
      <c r="B759" s="23">
        <v>0</v>
      </c>
    </row>
    <row r="760" spans="1:2" x14ac:dyDescent="0.35">
      <c r="A760" s="23">
        <v>8</v>
      </c>
      <c r="B760" s="23">
        <v>0</v>
      </c>
    </row>
    <row r="761" spans="1:2" x14ac:dyDescent="0.35">
      <c r="A761" s="23">
        <v>8</v>
      </c>
      <c r="B761" s="23">
        <v>0</v>
      </c>
    </row>
    <row r="762" spans="1:2" x14ac:dyDescent="0.35">
      <c r="A762" s="23">
        <v>7</v>
      </c>
      <c r="B762" s="23">
        <v>0</v>
      </c>
    </row>
    <row r="763" spans="1:2" x14ac:dyDescent="0.35">
      <c r="A763" s="23">
        <v>7</v>
      </c>
      <c r="B763" s="23">
        <v>0</v>
      </c>
    </row>
    <row r="764" spans="1:2" x14ac:dyDescent="0.35">
      <c r="A764" s="23">
        <v>6</v>
      </c>
      <c r="B764" s="23">
        <v>0</v>
      </c>
    </row>
    <row r="765" spans="1:2" x14ac:dyDescent="0.35">
      <c r="A765" s="23">
        <v>5</v>
      </c>
      <c r="B765" s="23">
        <v>0</v>
      </c>
    </row>
    <row r="766" spans="1:2" x14ac:dyDescent="0.35">
      <c r="A766" s="23">
        <v>5</v>
      </c>
      <c r="B766" s="23">
        <v>0</v>
      </c>
    </row>
    <row r="767" spans="1:2" x14ac:dyDescent="0.35">
      <c r="A767" s="23">
        <v>6</v>
      </c>
      <c r="B767" s="23">
        <v>0</v>
      </c>
    </row>
    <row r="768" spans="1:2" x14ac:dyDescent="0.35">
      <c r="A768" s="23">
        <v>5</v>
      </c>
      <c r="B768" s="23">
        <v>0</v>
      </c>
    </row>
    <row r="769" spans="1:2" x14ac:dyDescent="0.35">
      <c r="A769" s="23">
        <v>6</v>
      </c>
      <c r="B769" s="2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E621-15EB-4E25-AD7F-6827536D19FF}">
  <dimension ref="A1:B769"/>
  <sheetViews>
    <sheetView topLeftCell="A732" workbookViewId="0">
      <selection activeCell="C770" sqref="C770"/>
    </sheetView>
  </sheetViews>
  <sheetFormatPr defaultRowHeight="14.5" x14ac:dyDescent="0.35"/>
  <cols>
    <col min="1" max="2" width="8.7265625" style="23"/>
  </cols>
  <sheetData>
    <row r="1" spans="1:2" x14ac:dyDescent="0.35">
      <c r="A1" s="23" t="s">
        <v>28</v>
      </c>
      <c r="B1" s="23" t="s">
        <v>29</v>
      </c>
    </row>
    <row r="2" spans="1:2" x14ac:dyDescent="0.35">
      <c r="A2" s="23" t="s">
        <v>35</v>
      </c>
      <c r="B2" s="23" t="s">
        <v>87</v>
      </c>
    </row>
    <row r="3" spans="1:2" x14ac:dyDescent="0.35">
      <c r="A3" s="23" t="s">
        <v>88</v>
      </c>
      <c r="B3" s="23">
        <v>33</v>
      </c>
    </row>
    <row r="4" spans="1:2" x14ac:dyDescent="0.35">
      <c r="A4" s="23">
        <v>72</v>
      </c>
      <c r="B4" s="23">
        <v>25</v>
      </c>
    </row>
    <row r="5" spans="1:2" x14ac:dyDescent="0.35">
      <c r="A5" s="23">
        <v>78</v>
      </c>
      <c r="B5" s="23">
        <v>18</v>
      </c>
    </row>
    <row r="6" spans="1:2" x14ac:dyDescent="0.35">
      <c r="A6" s="23">
        <v>75</v>
      </c>
      <c r="B6" s="23">
        <v>10</v>
      </c>
    </row>
    <row r="7" spans="1:2" x14ac:dyDescent="0.35">
      <c r="A7" s="23">
        <v>62</v>
      </c>
      <c r="B7" s="23" t="s">
        <v>30</v>
      </c>
    </row>
    <row r="8" spans="1:2" x14ac:dyDescent="0.35">
      <c r="A8" s="23">
        <v>47</v>
      </c>
      <c r="B8" s="23">
        <v>6</v>
      </c>
    </row>
    <row r="9" spans="1:2" x14ac:dyDescent="0.35">
      <c r="A9" s="23">
        <v>32</v>
      </c>
      <c r="B9" s="23">
        <v>4</v>
      </c>
    </row>
    <row r="10" spans="1:2" x14ac:dyDescent="0.35">
      <c r="A10" s="23">
        <v>23</v>
      </c>
      <c r="B10" s="23">
        <v>3</v>
      </c>
    </row>
    <row r="11" spans="1:2" x14ac:dyDescent="0.35">
      <c r="A11" s="23">
        <v>19</v>
      </c>
      <c r="B11" s="23">
        <v>2</v>
      </c>
    </row>
    <row r="12" spans="1:2" x14ac:dyDescent="0.35">
      <c r="A12" s="23">
        <v>16</v>
      </c>
      <c r="B12" s="23">
        <v>1</v>
      </c>
    </row>
    <row r="13" spans="1:2" x14ac:dyDescent="0.35">
      <c r="A13" s="23">
        <v>14</v>
      </c>
      <c r="B13" s="23">
        <v>1</v>
      </c>
    </row>
    <row r="14" spans="1:2" x14ac:dyDescent="0.35">
      <c r="A14" s="23">
        <v>10</v>
      </c>
      <c r="B14" s="23">
        <v>1</v>
      </c>
    </row>
    <row r="15" spans="1:2" x14ac:dyDescent="0.35">
      <c r="A15" s="23" t="s">
        <v>33</v>
      </c>
      <c r="B15" s="23">
        <v>0</v>
      </c>
    </row>
    <row r="16" spans="1:2" x14ac:dyDescent="0.35">
      <c r="A16" s="23" t="s">
        <v>33</v>
      </c>
      <c r="B16" s="23">
        <v>0</v>
      </c>
    </row>
    <row r="17" spans="1:2" x14ac:dyDescent="0.35">
      <c r="A17" s="23">
        <v>10</v>
      </c>
      <c r="B17" s="23">
        <v>0</v>
      </c>
    </row>
    <row r="18" spans="1:2" x14ac:dyDescent="0.35">
      <c r="A18" s="23">
        <v>17</v>
      </c>
      <c r="B18" s="23">
        <v>0</v>
      </c>
    </row>
    <row r="19" spans="1:2" x14ac:dyDescent="0.35">
      <c r="A19" s="23">
        <v>20</v>
      </c>
      <c r="B19" s="23">
        <v>0</v>
      </c>
    </row>
    <row r="20" spans="1:2" x14ac:dyDescent="0.35">
      <c r="A20" s="23">
        <v>25</v>
      </c>
      <c r="B20" s="23">
        <v>0</v>
      </c>
    </row>
    <row r="21" spans="1:2" x14ac:dyDescent="0.35">
      <c r="A21" s="23">
        <v>22</v>
      </c>
      <c r="B21" s="23">
        <v>0</v>
      </c>
    </row>
    <row r="22" spans="1:2" x14ac:dyDescent="0.35">
      <c r="A22" s="23" t="s">
        <v>41</v>
      </c>
      <c r="B22" s="23">
        <v>0</v>
      </c>
    </row>
    <row r="23" spans="1:2" x14ac:dyDescent="0.35">
      <c r="A23" s="23" t="s">
        <v>39</v>
      </c>
      <c r="B23" s="23">
        <v>0</v>
      </c>
    </row>
    <row r="24" spans="1:2" x14ac:dyDescent="0.35">
      <c r="A24" s="23">
        <v>17</v>
      </c>
      <c r="B24" s="23">
        <v>0</v>
      </c>
    </row>
    <row r="25" spans="1:2" x14ac:dyDescent="0.35">
      <c r="A25" s="23">
        <v>15</v>
      </c>
      <c r="B25" s="23">
        <v>0</v>
      </c>
    </row>
    <row r="26" spans="1:2" x14ac:dyDescent="0.35">
      <c r="A26" s="23">
        <v>15</v>
      </c>
      <c r="B26" s="23">
        <v>0</v>
      </c>
    </row>
    <row r="27" spans="1:2" x14ac:dyDescent="0.35">
      <c r="A27" s="23">
        <v>11</v>
      </c>
      <c r="B27" s="23">
        <v>0</v>
      </c>
    </row>
    <row r="28" spans="1:2" x14ac:dyDescent="0.35">
      <c r="A28" s="23">
        <v>10</v>
      </c>
      <c r="B28" s="23">
        <v>0</v>
      </c>
    </row>
    <row r="29" spans="1:2" x14ac:dyDescent="0.35">
      <c r="A29" s="23">
        <v>12</v>
      </c>
      <c r="B29" s="23">
        <v>0</v>
      </c>
    </row>
    <row r="30" spans="1:2" x14ac:dyDescent="0.35">
      <c r="A30" s="23" t="s">
        <v>42</v>
      </c>
      <c r="B30" s="23">
        <v>0</v>
      </c>
    </row>
    <row r="31" spans="1:2" x14ac:dyDescent="0.35">
      <c r="A31" s="23" t="s">
        <v>31</v>
      </c>
      <c r="B31" s="23">
        <v>0</v>
      </c>
    </row>
    <row r="32" spans="1:2" x14ac:dyDescent="0.35">
      <c r="A32" s="23" t="s">
        <v>31</v>
      </c>
      <c r="B32" s="23">
        <v>0</v>
      </c>
    </row>
    <row r="33" spans="1:2" x14ac:dyDescent="0.35">
      <c r="A33" s="23" t="s">
        <v>34</v>
      </c>
      <c r="B33" s="23">
        <v>0</v>
      </c>
    </row>
    <row r="34" spans="1:2" x14ac:dyDescent="0.35">
      <c r="A34" s="23" t="s">
        <v>33</v>
      </c>
      <c r="B34" s="23">
        <v>0</v>
      </c>
    </row>
    <row r="35" spans="1:2" x14ac:dyDescent="0.35">
      <c r="A35" s="23" t="s">
        <v>32</v>
      </c>
      <c r="B35" s="23">
        <v>0</v>
      </c>
    </row>
    <row r="36" spans="1:2" x14ac:dyDescent="0.35">
      <c r="A36" s="23">
        <v>14</v>
      </c>
      <c r="B36" s="23">
        <v>0</v>
      </c>
    </row>
    <row r="37" spans="1:2" x14ac:dyDescent="0.35">
      <c r="A37" s="23">
        <v>14</v>
      </c>
      <c r="B37" s="23">
        <v>0</v>
      </c>
    </row>
    <row r="38" spans="1:2" x14ac:dyDescent="0.35">
      <c r="A38" s="23">
        <v>11</v>
      </c>
      <c r="B38" s="23">
        <v>0</v>
      </c>
    </row>
    <row r="39" spans="1:2" x14ac:dyDescent="0.35">
      <c r="A39" s="23">
        <v>13</v>
      </c>
      <c r="B39" s="23">
        <v>0</v>
      </c>
    </row>
    <row r="40" spans="1:2" x14ac:dyDescent="0.35">
      <c r="A40" s="23">
        <v>10</v>
      </c>
      <c r="B40" s="23">
        <v>0</v>
      </c>
    </row>
    <row r="41" spans="1:2" x14ac:dyDescent="0.35">
      <c r="A41" s="23" t="s">
        <v>30</v>
      </c>
      <c r="B41" s="23">
        <v>0</v>
      </c>
    </row>
    <row r="42" spans="1:2" x14ac:dyDescent="0.35">
      <c r="A42" s="23">
        <v>8</v>
      </c>
      <c r="B42" s="23">
        <v>0</v>
      </c>
    </row>
    <row r="43" spans="1:2" x14ac:dyDescent="0.35">
      <c r="A43" s="23">
        <v>7</v>
      </c>
      <c r="B43" s="23">
        <v>0</v>
      </c>
    </row>
    <row r="44" spans="1:2" x14ac:dyDescent="0.35">
      <c r="A44" s="23">
        <v>7</v>
      </c>
      <c r="B44" s="23">
        <v>0</v>
      </c>
    </row>
    <row r="45" spans="1:2" x14ac:dyDescent="0.35">
      <c r="A45" s="23">
        <v>9</v>
      </c>
      <c r="B45" s="23">
        <v>0</v>
      </c>
    </row>
    <row r="46" spans="1:2" x14ac:dyDescent="0.35">
      <c r="A46" s="23" t="s">
        <v>30</v>
      </c>
      <c r="B46" s="23">
        <v>0</v>
      </c>
    </row>
    <row r="47" spans="1:2" x14ac:dyDescent="0.35">
      <c r="A47" s="23">
        <v>8</v>
      </c>
      <c r="B47" s="23">
        <v>0</v>
      </c>
    </row>
    <row r="48" spans="1:2" x14ac:dyDescent="0.35">
      <c r="A48" s="23">
        <v>7</v>
      </c>
      <c r="B48" s="23">
        <v>0</v>
      </c>
    </row>
    <row r="49" spans="1:2" x14ac:dyDescent="0.35">
      <c r="A49" s="23">
        <v>9</v>
      </c>
      <c r="B49" s="23">
        <v>0</v>
      </c>
    </row>
    <row r="50" spans="1:2" x14ac:dyDescent="0.35">
      <c r="A50" s="23">
        <v>8</v>
      </c>
      <c r="B50" s="23">
        <v>0</v>
      </c>
    </row>
    <row r="51" spans="1:2" x14ac:dyDescent="0.35">
      <c r="A51" s="23">
        <v>8</v>
      </c>
      <c r="B51" s="23">
        <v>0</v>
      </c>
    </row>
    <row r="52" spans="1:2" x14ac:dyDescent="0.35">
      <c r="A52" s="23" t="s">
        <v>30</v>
      </c>
      <c r="B52" s="23">
        <v>0</v>
      </c>
    </row>
    <row r="53" spans="1:2" x14ac:dyDescent="0.35">
      <c r="A53" s="23">
        <v>9</v>
      </c>
      <c r="B53" s="23">
        <v>0</v>
      </c>
    </row>
    <row r="54" spans="1:2" x14ac:dyDescent="0.35">
      <c r="A54" s="23">
        <v>9</v>
      </c>
      <c r="B54" s="23">
        <v>5</v>
      </c>
    </row>
    <row r="55" spans="1:2" x14ac:dyDescent="0.35">
      <c r="A55" s="23" t="s">
        <v>33</v>
      </c>
      <c r="B55" s="23">
        <v>10</v>
      </c>
    </row>
    <row r="56" spans="1:2" x14ac:dyDescent="0.35">
      <c r="A56" s="23" t="s">
        <v>31</v>
      </c>
      <c r="B56" s="23">
        <v>17</v>
      </c>
    </row>
    <row r="57" spans="1:2" x14ac:dyDescent="0.35">
      <c r="A57" s="23" t="s">
        <v>33</v>
      </c>
      <c r="B57" s="23">
        <v>16</v>
      </c>
    </row>
    <row r="58" spans="1:2" x14ac:dyDescent="0.35">
      <c r="A58" s="23" t="s">
        <v>33</v>
      </c>
      <c r="B58" s="23" t="s">
        <v>42</v>
      </c>
    </row>
    <row r="59" spans="1:2" x14ac:dyDescent="0.35">
      <c r="A59" s="23">
        <v>13</v>
      </c>
      <c r="B59" s="23">
        <v>9</v>
      </c>
    </row>
    <row r="60" spans="1:2" x14ac:dyDescent="0.35">
      <c r="A60" s="23">
        <v>49</v>
      </c>
      <c r="B60" s="23">
        <v>5</v>
      </c>
    </row>
    <row r="61" spans="1:2" x14ac:dyDescent="0.35">
      <c r="A61" s="23" t="s">
        <v>72</v>
      </c>
      <c r="B61" s="23">
        <v>3</v>
      </c>
    </row>
    <row r="62" spans="1:2" x14ac:dyDescent="0.35">
      <c r="A62" s="23" t="s">
        <v>35</v>
      </c>
      <c r="B62" s="23">
        <v>2</v>
      </c>
    </row>
    <row r="63" spans="1:2" x14ac:dyDescent="0.35">
      <c r="A63" s="23" t="s">
        <v>35</v>
      </c>
      <c r="B63" s="23">
        <v>1</v>
      </c>
    </row>
    <row r="64" spans="1:2" x14ac:dyDescent="0.35">
      <c r="A64" s="23" t="s">
        <v>35</v>
      </c>
      <c r="B64" s="23">
        <v>0</v>
      </c>
    </row>
    <row r="65" spans="1:2" x14ac:dyDescent="0.35">
      <c r="A65" s="23" t="s">
        <v>35</v>
      </c>
      <c r="B65" s="23">
        <v>0</v>
      </c>
    </row>
    <row r="66" spans="1:2" x14ac:dyDescent="0.35">
      <c r="A66" s="23" t="s">
        <v>35</v>
      </c>
      <c r="B66" s="23">
        <v>0</v>
      </c>
    </row>
    <row r="67" spans="1:2" x14ac:dyDescent="0.35">
      <c r="A67" s="23" t="s">
        <v>35</v>
      </c>
      <c r="B67" s="23">
        <v>0</v>
      </c>
    </row>
    <row r="68" spans="1:2" x14ac:dyDescent="0.35">
      <c r="A68" s="23" t="s">
        <v>35</v>
      </c>
      <c r="B68" s="23">
        <v>0</v>
      </c>
    </row>
    <row r="69" spans="1:2" x14ac:dyDescent="0.35">
      <c r="A69" s="23" t="s">
        <v>35</v>
      </c>
      <c r="B69" s="23">
        <v>0</v>
      </c>
    </row>
    <row r="70" spans="1:2" x14ac:dyDescent="0.35">
      <c r="A70" s="23" t="s">
        <v>35</v>
      </c>
      <c r="B70" s="23">
        <v>0</v>
      </c>
    </row>
    <row r="71" spans="1:2" x14ac:dyDescent="0.35">
      <c r="A71" s="23">
        <v>89</v>
      </c>
      <c r="B71" s="23">
        <v>0</v>
      </c>
    </row>
    <row r="72" spans="1:2" x14ac:dyDescent="0.35">
      <c r="A72" s="23">
        <v>41</v>
      </c>
      <c r="B72" s="23">
        <v>0</v>
      </c>
    </row>
    <row r="73" spans="1:2" x14ac:dyDescent="0.35">
      <c r="A73" s="23">
        <v>43</v>
      </c>
      <c r="B73" s="23">
        <v>0</v>
      </c>
    </row>
    <row r="74" spans="1:2" x14ac:dyDescent="0.35">
      <c r="A74" s="23">
        <v>77</v>
      </c>
      <c r="B74" s="23">
        <v>0</v>
      </c>
    </row>
    <row r="75" spans="1:2" x14ac:dyDescent="0.35">
      <c r="A75" s="23" t="s">
        <v>89</v>
      </c>
      <c r="B75" s="23">
        <v>0</v>
      </c>
    </row>
    <row r="76" spans="1:2" x14ac:dyDescent="0.35">
      <c r="A76" s="23" t="s">
        <v>74</v>
      </c>
      <c r="B76" s="23">
        <v>0</v>
      </c>
    </row>
    <row r="77" spans="1:2" x14ac:dyDescent="0.35">
      <c r="A77" s="23" t="s">
        <v>35</v>
      </c>
      <c r="B77" s="23">
        <v>0</v>
      </c>
    </row>
    <row r="78" spans="1:2" x14ac:dyDescent="0.35">
      <c r="A78" s="23" t="s">
        <v>35</v>
      </c>
      <c r="B78" s="23">
        <v>0</v>
      </c>
    </row>
    <row r="79" spans="1:2" x14ac:dyDescent="0.35">
      <c r="A79" s="23" t="s">
        <v>35</v>
      </c>
      <c r="B79" s="23">
        <v>0</v>
      </c>
    </row>
    <row r="80" spans="1:2" x14ac:dyDescent="0.35">
      <c r="A80" s="23" t="s">
        <v>35</v>
      </c>
      <c r="B80" s="23">
        <v>0</v>
      </c>
    </row>
    <row r="81" spans="1:2" x14ac:dyDescent="0.35">
      <c r="A81" s="23" t="s">
        <v>90</v>
      </c>
      <c r="B81" s="23">
        <v>0</v>
      </c>
    </row>
    <row r="82" spans="1:2" x14ac:dyDescent="0.35">
      <c r="A82" s="23" t="s">
        <v>91</v>
      </c>
      <c r="B82" s="23">
        <v>0</v>
      </c>
    </row>
    <row r="83" spans="1:2" x14ac:dyDescent="0.35">
      <c r="A83" s="23">
        <v>74</v>
      </c>
      <c r="B83" s="23">
        <v>0</v>
      </c>
    </row>
    <row r="84" spans="1:2" x14ac:dyDescent="0.35">
      <c r="A84" s="23">
        <v>46</v>
      </c>
      <c r="B84" s="23">
        <v>0</v>
      </c>
    </row>
    <row r="85" spans="1:2" x14ac:dyDescent="0.35">
      <c r="A85" s="23" t="s">
        <v>57</v>
      </c>
      <c r="B85" s="23">
        <v>0</v>
      </c>
    </row>
    <row r="86" spans="1:2" x14ac:dyDescent="0.35">
      <c r="A86" s="23" t="s">
        <v>40</v>
      </c>
      <c r="B86" s="23">
        <v>1</v>
      </c>
    </row>
    <row r="87" spans="1:2" x14ac:dyDescent="0.35">
      <c r="A87" s="23" t="s">
        <v>40</v>
      </c>
      <c r="B87" s="23">
        <v>0</v>
      </c>
    </row>
    <row r="88" spans="1:2" x14ac:dyDescent="0.35">
      <c r="A88" s="23" t="s">
        <v>41</v>
      </c>
      <c r="B88" s="23">
        <v>0</v>
      </c>
    </row>
    <row r="89" spans="1:2" x14ac:dyDescent="0.35">
      <c r="A89" s="23">
        <v>18</v>
      </c>
      <c r="B89" s="23">
        <v>0</v>
      </c>
    </row>
    <row r="90" spans="1:2" x14ac:dyDescent="0.35">
      <c r="A90" s="23">
        <v>11</v>
      </c>
      <c r="B90" s="23">
        <v>0</v>
      </c>
    </row>
    <row r="91" spans="1:2" x14ac:dyDescent="0.35">
      <c r="A91" s="23" t="s">
        <v>42</v>
      </c>
      <c r="B91" s="23">
        <v>0</v>
      </c>
    </row>
    <row r="92" spans="1:2" x14ac:dyDescent="0.35">
      <c r="A92" s="23">
        <v>14</v>
      </c>
      <c r="B92" s="23">
        <v>0</v>
      </c>
    </row>
    <row r="93" spans="1:2" x14ac:dyDescent="0.35">
      <c r="A93" s="23">
        <v>19</v>
      </c>
      <c r="B93" s="23">
        <v>0</v>
      </c>
    </row>
    <row r="94" spans="1:2" x14ac:dyDescent="0.35">
      <c r="A94" s="23">
        <v>16</v>
      </c>
      <c r="B94" s="23">
        <v>0</v>
      </c>
    </row>
    <row r="95" spans="1:2" x14ac:dyDescent="0.35">
      <c r="A95" s="23">
        <v>12</v>
      </c>
      <c r="B95" s="23">
        <v>0</v>
      </c>
    </row>
    <row r="96" spans="1:2" x14ac:dyDescent="0.35">
      <c r="A96" s="23">
        <v>10</v>
      </c>
      <c r="B96" s="23">
        <v>0</v>
      </c>
    </row>
    <row r="97" spans="1:2" x14ac:dyDescent="0.35">
      <c r="A97" s="23" t="s">
        <v>33</v>
      </c>
      <c r="B97" s="23">
        <v>0</v>
      </c>
    </row>
    <row r="98" spans="1:2" x14ac:dyDescent="0.35">
      <c r="A98" s="23" t="s">
        <v>30</v>
      </c>
      <c r="B98" s="23">
        <v>0</v>
      </c>
    </row>
    <row r="99" spans="1:2" x14ac:dyDescent="0.35">
      <c r="A99" s="23" t="s">
        <v>34</v>
      </c>
      <c r="B99" s="23">
        <v>0</v>
      </c>
    </row>
    <row r="100" spans="1:2" x14ac:dyDescent="0.35">
      <c r="A100" s="23" t="s">
        <v>42</v>
      </c>
      <c r="B100" s="23">
        <v>0</v>
      </c>
    </row>
    <row r="101" spans="1:2" x14ac:dyDescent="0.35">
      <c r="A101" s="23">
        <v>11</v>
      </c>
      <c r="B101" s="23">
        <v>0</v>
      </c>
    </row>
    <row r="102" spans="1:2" x14ac:dyDescent="0.35">
      <c r="A102" s="23" t="s">
        <v>42</v>
      </c>
      <c r="B102" s="23">
        <v>0</v>
      </c>
    </row>
    <row r="103" spans="1:2" x14ac:dyDescent="0.35">
      <c r="A103" s="23" t="s">
        <v>31</v>
      </c>
      <c r="B103" s="23">
        <v>0</v>
      </c>
    </row>
    <row r="104" spans="1:2" x14ac:dyDescent="0.35">
      <c r="A104" s="23">
        <v>9</v>
      </c>
      <c r="B104" s="23">
        <v>0</v>
      </c>
    </row>
    <row r="105" spans="1:2" x14ac:dyDescent="0.35">
      <c r="A105" s="23">
        <v>6</v>
      </c>
      <c r="B105" s="23">
        <v>0</v>
      </c>
    </row>
    <row r="106" spans="1:2" x14ac:dyDescent="0.35">
      <c r="A106" s="23">
        <v>7</v>
      </c>
      <c r="B106" s="23">
        <v>0</v>
      </c>
    </row>
    <row r="107" spans="1:2" x14ac:dyDescent="0.35">
      <c r="A107" s="23">
        <v>8</v>
      </c>
      <c r="B107" s="23">
        <v>0</v>
      </c>
    </row>
    <row r="108" spans="1:2" x14ac:dyDescent="0.35">
      <c r="A108" s="23" t="s">
        <v>30</v>
      </c>
      <c r="B108" s="23">
        <v>0</v>
      </c>
    </row>
    <row r="109" spans="1:2" x14ac:dyDescent="0.35">
      <c r="A109" s="23" t="s">
        <v>30</v>
      </c>
      <c r="B109" s="23">
        <v>0</v>
      </c>
    </row>
    <row r="110" spans="1:2" x14ac:dyDescent="0.35">
      <c r="A110" s="23">
        <v>7</v>
      </c>
      <c r="B110" s="23">
        <v>0</v>
      </c>
    </row>
    <row r="111" spans="1:2" x14ac:dyDescent="0.35">
      <c r="A111" s="23">
        <v>7</v>
      </c>
      <c r="B111" s="23">
        <v>0</v>
      </c>
    </row>
    <row r="112" spans="1:2" x14ac:dyDescent="0.35">
      <c r="A112" s="23">
        <v>9</v>
      </c>
      <c r="B112" s="23">
        <v>0</v>
      </c>
    </row>
    <row r="113" spans="1:2" x14ac:dyDescent="0.35">
      <c r="A113" s="23">
        <v>9</v>
      </c>
      <c r="B113" s="23">
        <v>0</v>
      </c>
    </row>
    <row r="114" spans="1:2" x14ac:dyDescent="0.35">
      <c r="A114" s="23">
        <v>8</v>
      </c>
      <c r="B114" s="23">
        <v>0</v>
      </c>
    </row>
    <row r="115" spans="1:2" x14ac:dyDescent="0.35">
      <c r="A115" s="23">
        <v>8</v>
      </c>
      <c r="B115" s="23">
        <v>0</v>
      </c>
    </row>
    <row r="116" spans="1:2" x14ac:dyDescent="0.35">
      <c r="A116" s="23">
        <v>7</v>
      </c>
      <c r="B116" s="23">
        <v>0</v>
      </c>
    </row>
    <row r="117" spans="1:2" x14ac:dyDescent="0.35">
      <c r="A117" s="23">
        <v>5</v>
      </c>
      <c r="B117" s="23">
        <v>0</v>
      </c>
    </row>
    <row r="118" spans="1:2" x14ac:dyDescent="0.35">
      <c r="A118" s="23">
        <v>6</v>
      </c>
      <c r="B118" s="23">
        <v>0</v>
      </c>
    </row>
    <row r="119" spans="1:2" x14ac:dyDescent="0.35">
      <c r="A119" s="23">
        <v>6</v>
      </c>
      <c r="B119" s="23">
        <v>0</v>
      </c>
    </row>
    <row r="120" spans="1:2" x14ac:dyDescent="0.35">
      <c r="A120" s="23">
        <v>7</v>
      </c>
      <c r="B120" s="23">
        <v>0</v>
      </c>
    </row>
    <row r="121" spans="1:2" x14ac:dyDescent="0.35">
      <c r="A121" s="23">
        <v>8</v>
      </c>
      <c r="B121" s="23">
        <v>0</v>
      </c>
    </row>
    <row r="122" spans="1:2" x14ac:dyDescent="0.35">
      <c r="A122" s="23">
        <v>6</v>
      </c>
      <c r="B122" s="23">
        <v>0</v>
      </c>
    </row>
    <row r="123" spans="1:2" x14ac:dyDescent="0.35">
      <c r="A123" s="23">
        <v>4</v>
      </c>
      <c r="B123" s="23">
        <v>0</v>
      </c>
    </row>
    <row r="124" spans="1:2" x14ac:dyDescent="0.35">
      <c r="A124" s="23">
        <v>6</v>
      </c>
      <c r="B124" s="23">
        <v>2</v>
      </c>
    </row>
    <row r="125" spans="1:2" x14ac:dyDescent="0.35">
      <c r="A125" s="23">
        <v>9</v>
      </c>
      <c r="B125" s="23">
        <v>4</v>
      </c>
    </row>
    <row r="126" spans="1:2" x14ac:dyDescent="0.35">
      <c r="A126" s="23" t="s">
        <v>30</v>
      </c>
      <c r="B126" s="23">
        <v>5</v>
      </c>
    </row>
    <row r="127" spans="1:2" x14ac:dyDescent="0.35">
      <c r="A127" s="23">
        <v>9</v>
      </c>
      <c r="B127" s="23">
        <v>4</v>
      </c>
    </row>
    <row r="128" spans="1:2" x14ac:dyDescent="0.35">
      <c r="A128" s="23" t="s">
        <v>33</v>
      </c>
      <c r="B128" s="23">
        <v>2</v>
      </c>
    </row>
    <row r="129" spans="1:2" x14ac:dyDescent="0.35">
      <c r="A129" s="23" t="s">
        <v>39</v>
      </c>
      <c r="B129" s="23">
        <v>1</v>
      </c>
    </row>
    <row r="130" spans="1:2" x14ac:dyDescent="0.35">
      <c r="A130" s="23">
        <v>57</v>
      </c>
      <c r="B130" s="23">
        <v>0</v>
      </c>
    </row>
    <row r="131" spans="1:2" x14ac:dyDescent="0.35">
      <c r="A131" s="23" t="s">
        <v>92</v>
      </c>
      <c r="B131" s="23">
        <v>0</v>
      </c>
    </row>
    <row r="132" spans="1:2" x14ac:dyDescent="0.35">
      <c r="A132" s="23" t="s">
        <v>35</v>
      </c>
      <c r="B132" s="23">
        <v>0</v>
      </c>
    </row>
    <row r="133" spans="1:2" x14ac:dyDescent="0.35">
      <c r="A133" s="23" t="s">
        <v>35</v>
      </c>
      <c r="B133" s="23">
        <v>0</v>
      </c>
    </row>
    <row r="134" spans="1:2" x14ac:dyDescent="0.35">
      <c r="A134" s="23" t="s">
        <v>35</v>
      </c>
      <c r="B134" s="23">
        <v>0</v>
      </c>
    </row>
    <row r="135" spans="1:2" x14ac:dyDescent="0.35">
      <c r="A135" s="23" t="s">
        <v>35</v>
      </c>
      <c r="B135" s="23">
        <v>0</v>
      </c>
    </row>
    <row r="136" spans="1:2" x14ac:dyDescent="0.35">
      <c r="A136" s="23" t="s">
        <v>35</v>
      </c>
      <c r="B136" s="23">
        <v>0</v>
      </c>
    </row>
    <row r="137" spans="1:2" x14ac:dyDescent="0.35">
      <c r="A137" s="23" t="s">
        <v>35</v>
      </c>
      <c r="B137" s="23">
        <v>0</v>
      </c>
    </row>
    <row r="138" spans="1:2" x14ac:dyDescent="0.35">
      <c r="A138" s="23" t="s">
        <v>35</v>
      </c>
      <c r="B138" s="23">
        <v>1</v>
      </c>
    </row>
    <row r="139" spans="1:2" x14ac:dyDescent="0.35">
      <c r="A139" s="23" t="s">
        <v>35</v>
      </c>
      <c r="B139" s="23">
        <v>1</v>
      </c>
    </row>
    <row r="140" spans="1:2" x14ac:dyDescent="0.35">
      <c r="A140" s="23" t="s">
        <v>35</v>
      </c>
      <c r="B140" s="23">
        <v>1</v>
      </c>
    </row>
    <row r="141" spans="1:2" x14ac:dyDescent="0.35">
      <c r="A141" s="23" t="s">
        <v>35</v>
      </c>
      <c r="B141" s="23">
        <v>1</v>
      </c>
    </row>
    <row r="142" spans="1:2" x14ac:dyDescent="0.35">
      <c r="A142" s="23" t="s">
        <v>35</v>
      </c>
      <c r="B142" s="23">
        <v>0</v>
      </c>
    </row>
    <row r="143" spans="1:2" x14ac:dyDescent="0.35">
      <c r="A143" s="23" t="s">
        <v>35</v>
      </c>
      <c r="B143" s="23">
        <v>0</v>
      </c>
    </row>
    <row r="144" spans="1:2" x14ac:dyDescent="0.35">
      <c r="A144" s="23" t="s">
        <v>35</v>
      </c>
      <c r="B144" s="23">
        <v>0</v>
      </c>
    </row>
    <row r="145" spans="1:2" x14ac:dyDescent="0.35">
      <c r="A145" s="23" t="s">
        <v>35</v>
      </c>
      <c r="B145" s="23">
        <v>0</v>
      </c>
    </row>
    <row r="146" spans="1:2" x14ac:dyDescent="0.35">
      <c r="A146" s="23" t="s">
        <v>35</v>
      </c>
      <c r="B146" s="23">
        <v>0</v>
      </c>
    </row>
    <row r="147" spans="1:2" x14ac:dyDescent="0.35">
      <c r="A147" s="23" t="s">
        <v>35</v>
      </c>
      <c r="B147" s="23">
        <v>0</v>
      </c>
    </row>
    <row r="148" spans="1:2" x14ac:dyDescent="0.35">
      <c r="A148" s="23" t="s">
        <v>93</v>
      </c>
      <c r="B148" s="23">
        <v>0</v>
      </c>
    </row>
    <row r="149" spans="1:2" x14ac:dyDescent="0.35">
      <c r="A149" s="23" t="s">
        <v>94</v>
      </c>
      <c r="B149" s="23">
        <v>0</v>
      </c>
    </row>
    <row r="150" spans="1:2" x14ac:dyDescent="0.35">
      <c r="A150" s="23" t="s">
        <v>38</v>
      </c>
      <c r="B150" s="23">
        <v>0</v>
      </c>
    </row>
    <row r="151" spans="1:2" x14ac:dyDescent="0.35">
      <c r="A151" s="23" t="s">
        <v>57</v>
      </c>
      <c r="B151" s="23">
        <v>0</v>
      </c>
    </row>
    <row r="152" spans="1:2" x14ac:dyDescent="0.35">
      <c r="A152" s="23">
        <v>29</v>
      </c>
      <c r="B152" s="23">
        <v>0</v>
      </c>
    </row>
    <row r="153" spans="1:2" x14ac:dyDescent="0.35">
      <c r="A153" s="23">
        <v>23</v>
      </c>
      <c r="B153" s="23">
        <v>0</v>
      </c>
    </row>
    <row r="154" spans="1:2" x14ac:dyDescent="0.35">
      <c r="A154" s="23" t="s">
        <v>41</v>
      </c>
      <c r="B154" s="23">
        <v>0</v>
      </c>
    </row>
    <row r="155" spans="1:2" x14ac:dyDescent="0.35">
      <c r="A155" s="23">
        <v>21</v>
      </c>
      <c r="B155" s="23">
        <v>0</v>
      </c>
    </row>
    <row r="156" spans="1:2" x14ac:dyDescent="0.35">
      <c r="A156" s="23">
        <v>24</v>
      </c>
      <c r="B156" s="23">
        <v>0</v>
      </c>
    </row>
    <row r="157" spans="1:2" x14ac:dyDescent="0.35">
      <c r="A157" s="23">
        <v>27</v>
      </c>
      <c r="B157" s="23">
        <v>0</v>
      </c>
    </row>
    <row r="158" spans="1:2" x14ac:dyDescent="0.35">
      <c r="A158" s="23" t="s">
        <v>65</v>
      </c>
      <c r="B158" s="23">
        <v>0</v>
      </c>
    </row>
    <row r="159" spans="1:2" x14ac:dyDescent="0.35">
      <c r="A159" s="23">
        <v>27</v>
      </c>
      <c r="B159" s="23">
        <v>0</v>
      </c>
    </row>
    <row r="160" spans="1:2" x14ac:dyDescent="0.35">
      <c r="A160" s="23" t="s">
        <v>40</v>
      </c>
      <c r="B160" s="23">
        <v>0</v>
      </c>
    </row>
    <row r="161" spans="1:2" x14ac:dyDescent="0.35">
      <c r="A161" s="23">
        <v>15</v>
      </c>
      <c r="B161" s="23">
        <v>0</v>
      </c>
    </row>
    <row r="162" spans="1:2" x14ac:dyDescent="0.35">
      <c r="A162" s="23">
        <v>15</v>
      </c>
      <c r="B162" s="23">
        <v>0</v>
      </c>
    </row>
    <row r="163" spans="1:2" x14ac:dyDescent="0.35">
      <c r="A163" s="23" t="s">
        <v>41</v>
      </c>
      <c r="B163" s="23">
        <v>0</v>
      </c>
    </row>
    <row r="164" spans="1:2" x14ac:dyDescent="0.35">
      <c r="A164" s="23">
        <v>22</v>
      </c>
      <c r="B164" s="23">
        <v>0</v>
      </c>
    </row>
    <row r="165" spans="1:2" x14ac:dyDescent="0.35">
      <c r="A165" s="23">
        <v>24</v>
      </c>
      <c r="B165" s="23">
        <v>0</v>
      </c>
    </row>
    <row r="166" spans="1:2" x14ac:dyDescent="0.35">
      <c r="A166" s="23">
        <v>25</v>
      </c>
      <c r="B166" s="23">
        <v>0</v>
      </c>
    </row>
    <row r="167" spans="1:2" x14ac:dyDescent="0.35">
      <c r="A167" s="23">
        <v>29</v>
      </c>
      <c r="B167" s="23">
        <v>0</v>
      </c>
    </row>
    <row r="168" spans="1:2" x14ac:dyDescent="0.35">
      <c r="A168" s="23" t="s">
        <v>86</v>
      </c>
      <c r="B168" s="23">
        <v>0</v>
      </c>
    </row>
    <row r="169" spans="1:2" x14ac:dyDescent="0.35">
      <c r="A169" s="23" t="s">
        <v>56</v>
      </c>
      <c r="B169" s="23">
        <v>0</v>
      </c>
    </row>
    <row r="170" spans="1:2" x14ac:dyDescent="0.35">
      <c r="A170" s="23" t="s">
        <v>57</v>
      </c>
      <c r="B170" s="23">
        <v>0</v>
      </c>
    </row>
    <row r="171" spans="1:2" x14ac:dyDescent="0.35">
      <c r="A171" s="23" t="s">
        <v>65</v>
      </c>
      <c r="B171" s="23">
        <v>0</v>
      </c>
    </row>
    <row r="172" spans="1:2" x14ac:dyDescent="0.35">
      <c r="A172" s="23" t="s">
        <v>65</v>
      </c>
      <c r="B172" s="23">
        <v>0</v>
      </c>
    </row>
    <row r="173" spans="1:2" x14ac:dyDescent="0.35">
      <c r="A173" s="23" t="s">
        <v>76</v>
      </c>
      <c r="B173" s="23">
        <v>0</v>
      </c>
    </row>
    <row r="174" spans="1:2" x14ac:dyDescent="0.35">
      <c r="A174" s="23" t="s">
        <v>76</v>
      </c>
      <c r="B174" s="23">
        <v>0</v>
      </c>
    </row>
    <row r="175" spans="1:2" x14ac:dyDescent="0.35">
      <c r="A175" s="23">
        <v>27</v>
      </c>
      <c r="B175" s="23">
        <v>0</v>
      </c>
    </row>
    <row r="176" spans="1:2" x14ac:dyDescent="0.35">
      <c r="A176" s="23">
        <v>22</v>
      </c>
      <c r="B176" s="23">
        <v>0</v>
      </c>
    </row>
    <row r="177" spans="1:2" x14ac:dyDescent="0.35">
      <c r="A177" s="23" t="s">
        <v>41</v>
      </c>
      <c r="B177" s="23">
        <v>0</v>
      </c>
    </row>
    <row r="178" spans="1:2" x14ac:dyDescent="0.35">
      <c r="A178" s="23">
        <v>13</v>
      </c>
      <c r="B178" s="23">
        <v>0</v>
      </c>
    </row>
    <row r="179" spans="1:2" x14ac:dyDescent="0.35">
      <c r="A179" s="23">
        <v>12</v>
      </c>
      <c r="B179" s="23">
        <v>0</v>
      </c>
    </row>
    <row r="180" spans="1:2" x14ac:dyDescent="0.35">
      <c r="A180" s="23" t="s">
        <v>41</v>
      </c>
      <c r="B180" s="23">
        <v>0</v>
      </c>
    </row>
    <row r="181" spans="1:2" x14ac:dyDescent="0.35">
      <c r="A181" s="23" t="s">
        <v>57</v>
      </c>
      <c r="B181" s="23">
        <v>0</v>
      </c>
    </row>
    <row r="182" spans="1:2" x14ac:dyDescent="0.35">
      <c r="A182" s="23">
        <v>31</v>
      </c>
      <c r="B182" s="23">
        <v>0</v>
      </c>
    </row>
    <row r="183" spans="1:2" x14ac:dyDescent="0.35">
      <c r="A183" s="23" t="s">
        <v>86</v>
      </c>
      <c r="B183" s="23">
        <v>0</v>
      </c>
    </row>
    <row r="184" spans="1:2" x14ac:dyDescent="0.35">
      <c r="A184" s="23">
        <v>26</v>
      </c>
      <c r="B184" s="23">
        <v>0</v>
      </c>
    </row>
    <row r="185" spans="1:2" x14ac:dyDescent="0.35">
      <c r="A185" s="23" t="s">
        <v>41</v>
      </c>
      <c r="B185" s="23">
        <v>0</v>
      </c>
    </row>
    <row r="186" spans="1:2" x14ac:dyDescent="0.35">
      <c r="A186" s="23">
        <v>14</v>
      </c>
      <c r="B186" s="23">
        <v>0</v>
      </c>
    </row>
    <row r="187" spans="1:2" x14ac:dyDescent="0.35">
      <c r="A187" s="23" t="s">
        <v>42</v>
      </c>
      <c r="B187" s="23">
        <v>0</v>
      </c>
    </row>
    <row r="188" spans="1:2" x14ac:dyDescent="0.35">
      <c r="A188" s="23" t="s">
        <v>32</v>
      </c>
      <c r="B188" s="23">
        <v>0</v>
      </c>
    </row>
    <row r="189" spans="1:2" x14ac:dyDescent="0.35">
      <c r="A189" s="23">
        <v>11</v>
      </c>
      <c r="B189" s="23">
        <v>0</v>
      </c>
    </row>
    <row r="190" spans="1:2" x14ac:dyDescent="0.35">
      <c r="A190" s="23">
        <v>17</v>
      </c>
      <c r="B190" s="23">
        <v>0</v>
      </c>
    </row>
    <row r="191" spans="1:2" x14ac:dyDescent="0.35">
      <c r="A191" s="23">
        <v>24</v>
      </c>
      <c r="B191" s="23">
        <v>0</v>
      </c>
    </row>
    <row r="192" spans="1:2" x14ac:dyDescent="0.35">
      <c r="A192" s="23">
        <v>32</v>
      </c>
      <c r="B192" s="23">
        <v>0</v>
      </c>
    </row>
    <row r="193" spans="1:2" x14ac:dyDescent="0.35">
      <c r="A193" s="23" t="s">
        <v>87</v>
      </c>
      <c r="B193" s="23">
        <v>1</v>
      </c>
    </row>
    <row r="194" spans="1:2" x14ac:dyDescent="0.35">
      <c r="A194" s="23">
        <v>47</v>
      </c>
      <c r="B194" s="23">
        <v>2</v>
      </c>
    </row>
    <row r="195" spans="1:2" x14ac:dyDescent="0.35">
      <c r="A195" s="23">
        <v>48</v>
      </c>
      <c r="B195" s="23">
        <v>2</v>
      </c>
    </row>
    <row r="196" spans="1:2" x14ac:dyDescent="0.35">
      <c r="A196" s="23">
        <v>45</v>
      </c>
      <c r="B196" s="23">
        <v>2</v>
      </c>
    </row>
    <row r="197" spans="1:2" x14ac:dyDescent="0.35">
      <c r="A197" s="23" t="s">
        <v>87</v>
      </c>
      <c r="B197" s="23">
        <v>2</v>
      </c>
    </row>
    <row r="198" spans="1:2" x14ac:dyDescent="0.35">
      <c r="A198" s="23">
        <v>30</v>
      </c>
      <c r="B198" s="23">
        <v>1</v>
      </c>
    </row>
    <row r="199" spans="1:2" x14ac:dyDescent="0.35">
      <c r="A199" s="23" t="s">
        <v>76</v>
      </c>
      <c r="B199" s="23">
        <v>0</v>
      </c>
    </row>
    <row r="200" spans="1:2" x14ac:dyDescent="0.35">
      <c r="A200" s="23" t="s">
        <v>95</v>
      </c>
      <c r="B200" s="23">
        <v>0</v>
      </c>
    </row>
    <row r="201" spans="1:2" x14ac:dyDescent="0.35">
      <c r="A201" s="23" t="s">
        <v>47</v>
      </c>
      <c r="B201" s="23">
        <v>0</v>
      </c>
    </row>
    <row r="202" spans="1:2" x14ac:dyDescent="0.35">
      <c r="A202" s="23" t="s">
        <v>96</v>
      </c>
      <c r="B202" s="23">
        <v>1</v>
      </c>
    </row>
    <row r="203" spans="1:2" x14ac:dyDescent="0.35">
      <c r="A203" s="23" t="s">
        <v>97</v>
      </c>
      <c r="B203" s="23">
        <v>3</v>
      </c>
    </row>
    <row r="204" spans="1:2" x14ac:dyDescent="0.35">
      <c r="A204" s="23" t="s">
        <v>98</v>
      </c>
      <c r="B204" s="23">
        <v>3</v>
      </c>
    </row>
    <row r="205" spans="1:2" x14ac:dyDescent="0.35">
      <c r="A205" s="23" t="s">
        <v>99</v>
      </c>
      <c r="B205" s="23">
        <v>3</v>
      </c>
    </row>
    <row r="206" spans="1:2" x14ac:dyDescent="0.35">
      <c r="A206" s="23" t="s">
        <v>75</v>
      </c>
      <c r="B206" s="23">
        <v>2</v>
      </c>
    </row>
    <row r="207" spans="1:2" x14ac:dyDescent="0.35">
      <c r="A207" s="23">
        <v>83</v>
      </c>
      <c r="B207" s="23">
        <v>1</v>
      </c>
    </row>
    <row r="208" spans="1:2" x14ac:dyDescent="0.35">
      <c r="A208" s="23" t="s">
        <v>100</v>
      </c>
      <c r="B208" s="23">
        <v>0</v>
      </c>
    </row>
    <row r="209" spans="1:2" x14ac:dyDescent="0.35">
      <c r="A209" s="23" t="s">
        <v>101</v>
      </c>
      <c r="B209" s="23">
        <v>0</v>
      </c>
    </row>
    <row r="210" spans="1:2" x14ac:dyDescent="0.35">
      <c r="A210" s="23" t="s">
        <v>50</v>
      </c>
      <c r="B210" s="23">
        <v>0</v>
      </c>
    </row>
    <row r="211" spans="1:2" x14ac:dyDescent="0.35">
      <c r="A211" s="23" t="s">
        <v>80</v>
      </c>
      <c r="B211" s="23">
        <v>0</v>
      </c>
    </row>
    <row r="212" spans="1:2" x14ac:dyDescent="0.35">
      <c r="A212" s="23" t="s">
        <v>102</v>
      </c>
      <c r="B212" s="23">
        <v>0</v>
      </c>
    </row>
    <row r="213" spans="1:2" x14ac:dyDescent="0.35">
      <c r="A213" s="23" t="s">
        <v>36</v>
      </c>
      <c r="B213" s="23">
        <v>0</v>
      </c>
    </row>
    <row r="214" spans="1:2" x14ac:dyDescent="0.35">
      <c r="A214" s="23" t="s">
        <v>77</v>
      </c>
      <c r="B214" s="23">
        <v>0</v>
      </c>
    </row>
    <row r="215" spans="1:2" x14ac:dyDescent="0.35">
      <c r="A215" s="23">
        <v>94</v>
      </c>
      <c r="B215" s="23">
        <v>0</v>
      </c>
    </row>
    <row r="216" spans="1:2" x14ac:dyDescent="0.35">
      <c r="A216" s="23" t="s">
        <v>103</v>
      </c>
      <c r="B216" s="23">
        <v>0</v>
      </c>
    </row>
    <row r="217" spans="1:2" x14ac:dyDescent="0.35">
      <c r="A217" s="23">
        <v>44</v>
      </c>
      <c r="B217" s="23">
        <v>0</v>
      </c>
    </row>
    <row r="218" spans="1:2" x14ac:dyDescent="0.35">
      <c r="A218" s="23">
        <v>22</v>
      </c>
      <c r="B218" s="23">
        <v>0</v>
      </c>
    </row>
    <row r="219" spans="1:2" x14ac:dyDescent="0.35">
      <c r="A219" s="23">
        <v>17</v>
      </c>
      <c r="B219" s="23">
        <v>0</v>
      </c>
    </row>
    <row r="220" spans="1:2" x14ac:dyDescent="0.35">
      <c r="A220" s="23" t="s">
        <v>43</v>
      </c>
      <c r="B220" s="23">
        <v>0</v>
      </c>
    </row>
    <row r="221" spans="1:2" x14ac:dyDescent="0.35">
      <c r="A221" s="23">
        <v>20</v>
      </c>
      <c r="B221" s="23">
        <v>0</v>
      </c>
    </row>
    <row r="222" spans="1:2" x14ac:dyDescent="0.35">
      <c r="A222" s="23">
        <v>22</v>
      </c>
      <c r="B222" s="23">
        <v>0</v>
      </c>
    </row>
    <row r="223" spans="1:2" x14ac:dyDescent="0.35">
      <c r="A223" s="23">
        <v>24</v>
      </c>
      <c r="B223" s="23">
        <v>0</v>
      </c>
    </row>
    <row r="224" spans="1:2" x14ac:dyDescent="0.35">
      <c r="A224" s="23">
        <v>23</v>
      </c>
      <c r="B224" s="23">
        <v>0</v>
      </c>
    </row>
    <row r="225" spans="1:2" x14ac:dyDescent="0.35">
      <c r="A225" s="23" t="s">
        <v>60</v>
      </c>
      <c r="B225" s="23">
        <v>0</v>
      </c>
    </row>
    <row r="226" spans="1:2" x14ac:dyDescent="0.35">
      <c r="A226" s="23">
        <v>14</v>
      </c>
      <c r="B226" s="23">
        <v>0</v>
      </c>
    </row>
    <row r="227" spans="1:2" x14ac:dyDescent="0.35">
      <c r="A227" s="23">
        <v>11</v>
      </c>
      <c r="B227" s="23">
        <v>0</v>
      </c>
    </row>
    <row r="228" spans="1:2" x14ac:dyDescent="0.35">
      <c r="A228" s="23">
        <v>10</v>
      </c>
      <c r="B228" s="23">
        <v>0</v>
      </c>
    </row>
    <row r="229" spans="1:2" x14ac:dyDescent="0.35">
      <c r="A229" s="23" t="s">
        <v>34</v>
      </c>
      <c r="B229" s="23">
        <v>0</v>
      </c>
    </row>
    <row r="230" spans="1:2" x14ac:dyDescent="0.35">
      <c r="A230" s="23" t="s">
        <v>32</v>
      </c>
      <c r="B230" s="23">
        <v>0</v>
      </c>
    </row>
    <row r="231" spans="1:2" x14ac:dyDescent="0.35">
      <c r="A231" s="23">
        <v>14</v>
      </c>
      <c r="B231" s="23">
        <v>0</v>
      </c>
    </row>
    <row r="232" spans="1:2" x14ac:dyDescent="0.35">
      <c r="A232" s="23">
        <v>15</v>
      </c>
      <c r="B232" s="23">
        <v>0</v>
      </c>
    </row>
    <row r="233" spans="1:2" x14ac:dyDescent="0.35">
      <c r="A233" s="23">
        <v>15</v>
      </c>
      <c r="B233" s="23">
        <v>0</v>
      </c>
    </row>
    <row r="234" spans="1:2" x14ac:dyDescent="0.35">
      <c r="A234" s="23">
        <v>15</v>
      </c>
      <c r="B234" s="23">
        <v>0</v>
      </c>
    </row>
    <row r="235" spans="1:2" x14ac:dyDescent="0.35">
      <c r="A235" s="23">
        <v>11</v>
      </c>
      <c r="B235" s="23">
        <v>0</v>
      </c>
    </row>
    <row r="236" spans="1:2" x14ac:dyDescent="0.35">
      <c r="A236" s="23" t="s">
        <v>42</v>
      </c>
      <c r="B236" s="23">
        <v>0</v>
      </c>
    </row>
    <row r="237" spans="1:2" x14ac:dyDescent="0.35">
      <c r="A237" s="23">
        <v>15</v>
      </c>
      <c r="B237" s="23">
        <v>0</v>
      </c>
    </row>
    <row r="238" spans="1:2" x14ac:dyDescent="0.35">
      <c r="A238" s="23" t="s">
        <v>44</v>
      </c>
      <c r="B238" s="23">
        <v>0</v>
      </c>
    </row>
    <row r="239" spans="1:2" x14ac:dyDescent="0.35">
      <c r="A239" s="23" t="s">
        <v>60</v>
      </c>
      <c r="B239" s="23">
        <v>0</v>
      </c>
    </row>
    <row r="240" spans="1:2" x14ac:dyDescent="0.35">
      <c r="A240" s="23" t="s">
        <v>39</v>
      </c>
      <c r="B240" s="23">
        <v>0</v>
      </c>
    </row>
    <row r="241" spans="1:2" x14ac:dyDescent="0.35">
      <c r="A241" s="23">
        <v>15</v>
      </c>
      <c r="B241" s="23">
        <v>0</v>
      </c>
    </row>
    <row r="242" spans="1:2" x14ac:dyDescent="0.35">
      <c r="A242" s="23">
        <v>11</v>
      </c>
      <c r="B242" s="23">
        <v>0</v>
      </c>
    </row>
    <row r="243" spans="1:2" x14ac:dyDescent="0.35">
      <c r="A243" s="23" t="s">
        <v>42</v>
      </c>
      <c r="B243" s="23">
        <v>0</v>
      </c>
    </row>
    <row r="244" spans="1:2" x14ac:dyDescent="0.35">
      <c r="A244" s="23" t="s">
        <v>30</v>
      </c>
      <c r="B244" s="23">
        <v>0</v>
      </c>
    </row>
    <row r="245" spans="1:2" x14ac:dyDescent="0.35">
      <c r="A245" s="23">
        <v>8</v>
      </c>
      <c r="B245" s="23">
        <v>0</v>
      </c>
    </row>
    <row r="246" spans="1:2" x14ac:dyDescent="0.35">
      <c r="A246" s="23">
        <v>8</v>
      </c>
      <c r="B246" s="23">
        <v>0</v>
      </c>
    </row>
    <row r="247" spans="1:2" x14ac:dyDescent="0.35">
      <c r="A247" s="23" t="s">
        <v>34</v>
      </c>
      <c r="B247" s="23">
        <v>0</v>
      </c>
    </row>
    <row r="248" spans="1:2" x14ac:dyDescent="0.35">
      <c r="A248" s="23">
        <v>12</v>
      </c>
      <c r="B248" s="23">
        <v>0</v>
      </c>
    </row>
    <row r="249" spans="1:2" x14ac:dyDescent="0.35">
      <c r="A249" s="23">
        <v>12</v>
      </c>
      <c r="B249" s="23">
        <v>0</v>
      </c>
    </row>
    <row r="250" spans="1:2" x14ac:dyDescent="0.35">
      <c r="A250" s="23">
        <v>11</v>
      </c>
      <c r="B250" s="23">
        <v>0</v>
      </c>
    </row>
    <row r="251" spans="1:2" x14ac:dyDescent="0.35">
      <c r="A251" s="23" t="s">
        <v>31</v>
      </c>
      <c r="B251" s="23">
        <v>0</v>
      </c>
    </row>
    <row r="252" spans="1:2" x14ac:dyDescent="0.35">
      <c r="A252" s="23">
        <v>9</v>
      </c>
      <c r="B252" s="23">
        <v>0</v>
      </c>
    </row>
    <row r="253" spans="1:2" x14ac:dyDescent="0.35">
      <c r="A253" s="23">
        <v>8</v>
      </c>
      <c r="B253" s="23">
        <v>0</v>
      </c>
    </row>
    <row r="254" spans="1:2" x14ac:dyDescent="0.35">
      <c r="A254" s="23">
        <v>6</v>
      </c>
      <c r="B254" s="23">
        <v>0</v>
      </c>
    </row>
    <row r="255" spans="1:2" x14ac:dyDescent="0.35">
      <c r="A255" s="23">
        <v>7</v>
      </c>
      <c r="B255" s="23">
        <v>0</v>
      </c>
    </row>
    <row r="256" spans="1:2" x14ac:dyDescent="0.35">
      <c r="A256" s="23" t="s">
        <v>30</v>
      </c>
      <c r="B256" s="23">
        <v>0</v>
      </c>
    </row>
    <row r="257" spans="1:2" x14ac:dyDescent="0.35">
      <c r="A257" s="23" t="s">
        <v>33</v>
      </c>
      <c r="B257" s="23">
        <v>0</v>
      </c>
    </row>
    <row r="258" spans="1:2" x14ac:dyDescent="0.35">
      <c r="A258" s="23" t="s">
        <v>34</v>
      </c>
      <c r="B258" s="23">
        <v>0</v>
      </c>
    </row>
    <row r="259" spans="1:2" x14ac:dyDescent="0.35">
      <c r="A259" s="23" t="s">
        <v>30</v>
      </c>
      <c r="B259" s="23">
        <v>0</v>
      </c>
    </row>
    <row r="260" spans="1:2" x14ac:dyDescent="0.35">
      <c r="A260" s="23" t="s">
        <v>30</v>
      </c>
      <c r="B260" s="23">
        <v>0</v>
      </c>
    </row>
    <row r="261" spans="1:2" x14ac:dyDescent="0.35">
      <c r="A261" s="23" t="s">
        <v>34</v>
      </c>
      <c r="B261" s="23">
        <v>0</v>
      </c>
    </row>
    <row r="262" spans="1:2" x14ac:dyDescent="0.35">
      <c r="A262" s="23" t="s">
        <v>42</v>
      </c>
      <c r="B262" s="23">
        <v>0</v>
      </c>
    </row>
    <row r="263" spans="1:2" x14ac:dyDescent="0.35">
      <c r="A263" s="23">
        <v>11</v>
      </c>
      <c r="B263" s="23">
        <v>1</v>
      </c>
    </row>
    <row r="264" spans="1:2" x14ac:dyDescent="0.35">
      <c r="A264" s="23">
        <v>14</v>
      </c>
      <c r="B264" s="23">
        <v>1</v>
      </c>
    </row>
    <row r="265" spans="1:2" x14ac:dyDescent="0.35">
      <c r="A265" s="23">
        <v>14</v>
      </c>
      <c r="B265" s="23">
        <v>1</v>
      </c>
    </row>
    <row r="266" spans="1:2" x14ac:dyDescent="0.35">
      <c r="A266" s="23">
        <v>11</v>
      </c>
      <c r="B266" s="23">
        <v>1</v>
      </c>
    </row>
    <row r="267" spans="1:2" x14ac:dyDescent="0.35">
      <c r="A267" s="23" t="s">
        <v>30</v>
      </c>
      <c r="B267" s="23">
        <v>0</v>
      </c>
    </row>
    <row r="268" spans="1:2" x14ac:dyDescent="0.35">
      <c r="A268" s="23">
        <v>15</v>
      </c>
      <c r="B268" s="23">
        <v>0</v>
      </c>
    </row>
    <row r="269" spans="1:2" x14ac:dyDescent="0.35">
      <c r="A269" s="23">
        <v>33</v>
      </c>
      <c r="B269" s="23">
        <v>0</v>
      </c>
    </row>
    <row r="270" spans="1:2" x14ac:dyDescent="0.35">
      <c r="A270" s="23">
        <v>50</v>
      </c>
      <c r="B270" s="23">
        <v>0</v>
      </c>
    </row>
    <row r="271" spans="1:2" x14ac:dyDescent="0.35">
      <c r="A271" s="23">
        <v>64</v>
      </c>
      <c r="B271" s="23">
        <v>1</v>
      </c>
    </row>
    <row r="272" spans="1:2" x14ac:dyDescent="0.35">
      <c r="A272" s="23" t="s">
        <v>104</v>
      </c>
      <c r="B272" s="23">
        <v>1</v>
      </c>
    </row>
    <row r="273" spans="1:2" x14ac:dyDescent="0.35">
      <c r="A273" s="23">
        <v>74</v>
      </c>
      <c r="B273" s="23">
        <v>1</v>
      </c>
    </row>
    <row r="274" spans="1:2" x14ac:dyDescent="0.35">
      <c r="A274" s="23" t="s">
        <v>105</v>
      </c>
      <c r="B274" s="23">
        <v>1</v>
      </c>
    </row>
    <row r="275" spans="1:2" x14ac:dyDescent="0.35">
      <c r="A275" s="23">
        <v>87</v>
      </c>
      <c r="B275" s="23">
        <v>1</v>
      </c>
    </row>
    <row r="276" spans="1:2" x14ac:dyDescent="0.35">
      <c r="A276" s="23" t="s">
        <v>48</v>
      </c>
      <c r="B276" s="23">
        <v>0</v>
      </c>
    </row>
    <row r="277" spans="1:2" x14ac:dyDescent="0.35">
      <c r="A277" s="23" t="s">
        <v>106</v>
      </c>
      <c r="B277" s="23">
        <v>0</v>
      </c>
    </row>
    <row r="278" spans="1:2" x14ac:dyDescent="0.35">
      <c r="A278" s="23" t="s">
        <v>107</v>
      </c>
      <c r="B278" s="23">
        <v>0</v>
      </c>
    </row>
    <row r="279" spans="1:2" x14ac:dyDescent="0.35">
      <c r="A279" s="23" t="s">
        <v>108</v>
      </c>
      <c r="B279" s="23">
        <v>0</v>
      </c>
    </row>
    <row r="280" spans="1:2" x14ac:dyDescent="0.35">
      <c r="A280" s="23" t="s">
        <v>81</v>
      </c>
      <c r="B280" s="23">
        <v>0</v>
      </c>
    </row>
    <row r="281" spans="1:2" x14ac:dyDescent="0.35">
      <c r="A281" s="23">
        <v>75</v>
      </c>
      <c r="B281" s="23">
        <v>0</v>
      </c>
    </row>
    <row r="282" spans="1:2" x14ac:dyDescent="0.35">
      <c r="A282" s="23">
        <v>52</v>
      </c>
      <c r="B282" s="23">
        <v>0</v>
      </c>
    </row>
    <row r="283" spans="1:2" x14ac:dyDescent="0.35">
      <c r="A283" s="23">
        <v>49</v>
      </c>
      <c r="B283" s="23">
        <v>0</v>
      </c>
    </row>
    <row r="284" spans="1:2" x14ac:dyDescent="0.35">
      <c r="A284" s="23">
        <v>49</v>
      </c>
      <c r="B284" s="23">
        <v>0</v>
      </c>
    </row>
    <row r="285" spans="1:2" x14ac:dyDescent="0.35">
      <c r="A285" s="23">
        <v>40</v>
      </c>
      <c r="B285" s="23">
        <v>0</v>
      </c>
    </row>
    <row r="286" spans="1:2" x14ac:dyDescent="0.35">
      <c r="A286" s="23" t="s">
        <v>65</v>
      </c>
      <c r="B286" s="23">
        <v>0</v>
      </c>
    </row>
    <row r="287" spans="1:2" x14ac:dyDescent="0.35">
      <c r="A287" s="23">
        <v>25</v>
      </c>
      <c r="B287" s="23">
        <v>0</v>
      </c>
    </row>
    <row r="288" spans="1:2" x14ac:dyDescent="0.35">
      <c r="A288" s="23">
        <v>35</v>
      </c>
      <c r="B288" s="23">
        <v>0</v>
      </c>
    </row>
    <row r="289" spans="1:2" x14ac:dyDescent="0.35">
      <c r="A289" s="23">
        <v>45</v>
      </c>
      <c r="B289" s="23">
        <v>0</v>
      </c>
    </row>
    <row r="290" spans="1:2" x14ac:dyDescent="0.35">
      <c r="A290" s="23">
        <v>52</v>
      </c>
      <c r="B290" s="23">
        <v>0</v>
      </c>
    </row>
    <row r="291" spans="1:2" x14ac:dyDescent="0.35">
      <c r="A291" s="23">
        <v>57</v>
      </c>
      <c r="B291" s="23">
        <v>0</v>
      </c>
    </row>
    <row r="292" spans="1:2" x14ac:dyDescent="0.35">
      <c r="A292" s="23">
        <v>56</v>
      </c>
      <c r="B292" s="23">
        <v>0</v>
      </c>
    </row>
    <row r="293" spans="1:2" x14ac:dyDescent="0.35">
      <c r="A293" s="23" t="s">
        <v>85</v>
      </c>
      <c r="B293" s="23">
        <v>0</v>
      </c>
    </row>
    <row r="294" spans="1:2" x14ac:dyDescent="0.35">
      <c r="A294" s="23">
        <v>39</v>
      </c>
      <c r="B294" s="23">
        <v>0</v>
      </c>
    </row>
    <row r="295" spans="1:2" x14ac:dyDescent="0.35">
      <c r="A295" s="23">
        <v>22</v>
      </c>
      <c r="B295" s="23">
        <v>0</v>
      </c>
    </row>
    <row r="296" spans="1:2" x14ac:dyDescent="0.35">
      <c r="A296" s="23">
        <v>13</v>
      </c>
      <c r="B296" s="23">
        <v>0</v>
      </c>
    </row>
    <row r="297" spans="1:2" x14ac:dyDescent="0.35">
      <c r="A297" s="23">
        <v>14</v>
      </c>
      <c r="B297" s="23">
        <v>0</v>
      </c>
    </row>
    <row r="298" spans="1:2" x14ac:dyDescent="0.35">
      <c r="A298" s="23" t="s">
        <v>39</v>
      </c>
      <c r="B298" s="23">
        <v>0</v>
      </c>
    </row>
    <row r="299" spans="1:2" x14ac:dyDescent="0.35">
      <c r="A299" s="23" t="s">
        <v>41</v>
      </c>
      <c r="B299" s="23">
        <v>0</v>
      </c>
    </row>
    <row r="300" spans="1:2" x14ac:dyDescent="0.35">
      <c r="A300" s="23" t="s">
        <v>43</v>
      </c>
      <c r="B300" s="23">
        <v>0</v>
      </c>
    </row>
    <row r="301" spans="1:2" x14ac:dyDescent="0.35">
      <c r="A301" s="23">
        <v>18</v>
      </c>
      <c r="B301" s="23">
        <v>0</v>
      </c>
    </row>
    <row r="302" spans="1:2" x14ac:dyDescent="0.35">
      <c r="A302" s="23">
        <v>10</v>
      </c>
      <c r="B302" s="23">
        <v>0</v>
      </c>
    </row>
    <row r="303" spans="1:2" x14ac:dyDescent="0.35">
      <c r="A303" s="23" t="s">
        <v>31</v>
      </c>
      <c r="B303" s="23">
        <v>0</v>
      </c>
    </row>
    <row r="304" spans="1:2" x14ac:dyDescent="0.35">
      <c r="A304" s="23" t="s">
        <v>42</v>
      </c>
      <c r="B304" s="23">
        <v>0</v>
      </c>
    </row>
    <row r="305" spans="1:2" x14ac:dyDescent="0.35">
      <c r="A305" s="23">
        <v>11</v>
      </c>
      <c r="B305" s="23">
        <v>0</v>
      </c>
    </row>
    <row r="306" spans="1:2" x14ac:dyDescent="0.35">
      <c r="A306" s="23">
        <v>11</v>
      </c>
      <c r="B306" s="23">
        <v>0</v>
      </c>
    </row>
    <row r="307" spans="1:2" x14ac:dyDescent="0.35">
      <c r="A307" s="23" t="s">
        <v>32</v>
      </c>
      <c r="B307" s="23">
        <v>0</v>
      </c>
    </row>
    <row r="308" spans="1:2" x14ac:dyDescent="0.35">
      <c r="A308" s="23" t="s">
        <v>33</v>
      </c>
      <c r="B308" s="23">
        <v>0</v>
      </c>
    </row>
    <row r="309" spans="1:2" x14ac:dyDescent="0.35">
      <c r="A309" s="23">
        <v>9</v>
      </c>
      <c r="B309" s="23">
        <v>0</v>
      </c>
    </row>
    <row r="310" spans="1:2" x14ac:dyDescent="0.35">
      <c r="A310" s="23">
        <v>7</v>
      </c>
      <c r="B310" s="23">
        <v>0</v>
      </c>
    </row>
    <row r="311" spans="1:2" x14ac:dyDescent="0.35">
      <c r="A311" s="23">
        <v>8</v>
      </c>
      <c r="B311" s="23">
        <v>0</v>
      </c>
    </row>
    <row r="312" spans="1:2" x14ac:dyDescent="0.35">
      <c r="A312" s="23" t="s">
        <v>34</v>
      </c>
      <c r="B312" s="23">
        <v>0</v>
      </c>
    </row>
    <row r="313" spans="1:2" x14ac:dyDescent="0.35">
      <c r="A313" s="23" t="s">
        <v>34</v>
      </c>
      <c r="B313" s="23">
        <v>0</v>
      </c>
    </row>
    <row r="314" spans="1:2" x14ac:dyDescent="0.35">
      <c r="A314" s="23">
        <v>9</v>
      </c>
      <c r="B314" s="23">
        <v>0</v>
      </c>
    </row>
    <row r="315" spans="1:2" x14ac:dyDescent="0.35">
      <c r="A315" s="23">
        <v>6</v>
      </c>
      <c r="B315" s="23">
        <v>0</v>
      </c>
    </row>
    <row r="316" spans="1:2" x14ac:dyDescent="0.35">
      <c r="A316" s="23">
        <v>5</v>
      </c>
      <c r="B316" s="23">
        <v>0</v>
      </c>
    </row>
    <row r="317" spans="1:2" x14ac:dyDescent="0.35">
      <c r="A317" s="23">
        <v>8</v>
      </c>
      <c r="B317" s="23">
        <v>0</v>
      </c>
    </row>
    <row r="318" spans="1:2" x14ac:dyDescent="0.35">
      <c r="A318" s="23" t="s">
        <v>32</v>
      </c>
      <c r="B318" s="23">
        <v>0</v>
      </c>
    </row>
    <row r="319" spans="1:2" x14ac:dyDescent="0.35">
      <c r="A319" s="23">
        <v>13</v>
      </c>
      <c r="B319" s="23">
        <v>0</v>
      </c>
    </row>
    <row r="320" spans="1:2" x14ac:dyDescent="0.35">
      <c r="A320" s="23">
        <v>18</v>
      </c>
      <c r="B320" s="23">
        <v>0</v>
      </c>
    </row>
    <row r="321" spans="1:2" x14ac:dyDescent="0.35">
      <c r="A321" s="23" t="s">
        <v>39</v>
      </c>
      <c r="B321" s="23">
        <v>0</v>
      </c>
    </row>
    <row r="322" spans="1:2" x14ac:dyDescent="0.35">
      <c r="A322" s="23" t="s">
        <v>60</v>
      </c>
      <c r="B322" s="23">
        <v>0</v>
      </c>
    </row>
    <row r="323" spans="1:2" x14ac:dyDescent="0.35">
      <c r="A323" s="23">
        <v>19</v>
      </c>
      <c r="B323" s="23">
        <v>0</v>
      </c>
    </row>
    <row r="324" spans="1:2" x14ac:dyDescent="0.35">
      <c r="A324" s="23">
        <v>17</v>
      </c>
      <c r="B324" s="23">
        <v>0</v>
      </c>
    </row>
    <row r="325" spans="1:2" x14ac:dyDescent="0.35">
      <c r="A325" s="23">
        <v>12</v>
      </c>
      <c r="B325" s="23">
        <v>0</v>
      </c>
    </row>
    <row r="326" spans="1:2" x14ac:dyDescent="0.35">
      <c r="A326" s="23" t="s">
        <v>30</v>
      </c>
      <c r="B326" s="23">
        <v>0</v>
      </c>
    </row>
    <row r="327" spans="1:2" x14ac:dyDescent="0.35">
      <c r="A327" s="23">
        <v>7</v>
      </c>
      <c r="B327" s="23">
        <v>0</v>
      </c>
    </row>
    <row r="328" spans="1:2" x14ac:dyDescent="0.35">
      <c r="A328" s="23">
        <v>7</v>
      </c>
      <c r="B328" s="23">
        <v>0</v>
      </c>
    </row>
    <row r="329" spans="1:2" x14ac:dyDescent="0.35">
      <c r="A329" s="23" t="s">
        <v>30</v>
      </c>
      <c r="B329" s="23">
        <v>0</v>
      </c>
    </row>
    <row r="330" spans="1:2" x14ac:dyDescent="0.35">
      <c r="A330" s="23" t="s">
        <v>34</v>
      </c>
      <c r="B330" s="23">
        <v>0</v>
      </c>
    </row>
    <row r="331" spans="1:2" x14ac:dyDescent="0.35">
      <c r="A331" s="23" t="s">
        <v>31</v>
      </c>
      <c r="B331" s="23">
        <v>0</v>
      </c>
    </row>
    <row r="332" spans="1:2" x14ac:dyDescent="0.35">
      <c r="A332" s="23" t="s">
        <v>33</v>
      </c>
      <c r="B332" s="23">
        <v>1</v>
      </c>
    </row>
    <row r="333" spans="1:2" x14ac:dyDescent="0.35">
      <c r="A333" s="23">
        <v>8</v>
      </c>
      <c r="B333" s="23">
        <v>1</v>
      </c>
    </row>
    <row r="334" spans="1:2" x14ac:dyDescent="0.35">
      <c r="A334" s="23">
        <v>7</v>
      </c>
      <c r="B334" s="23">
        <v>0</v>
      </c>
    </row>
    <row r="335" spans="1:2" x14ac:dyDescent="0.35">
      <c r="A335" s="23" t="s">
        <v>30</v>
      </c>
      <c r="B335" s="23">
        <v>0</v>
      </c>
    </row>
    <row r="336" spans="1:2" x14ac:dyDescent="0.35">
      <c r="A336" s="23">
        <v>11</v>
      </c>
      <c r="B336" s="23">
        <v>0</v>
      </c>
    </row>
    <row r="337" spans="1:2" x14ac:dyDescent="0.35">
      <c r="A337" s="23" t="s">
        <v>39</v>
      </c>
      <c r="B337" s="23">
        <v>1</v>
      </c>
    </row>
    <row r="338" spans="1:2" x14ac:dyDescent="0.35">
      <c r="A338" s="23">
        <v>28</v>
      </c>
      <c r="B338" s="23">
        <v>1</v>
      </c>
    </row>
    <row r="339" spans="1:2" x14ac:dyDescent="0.35">
      <c r="A339" s="23">
        <v>32</v>
      </c>
      <c r="B339" s="23">
        <v>1</v>
      </c>
    </row>
    <row r="340" spans="1:2" x14ac:dyDescent="0.35">
      <c r="A340" s="23">
        <v>35</v>
      </c>
      <c r="B340" s="23">
        <v>1</v>
      </c>
    </row>
    <row r="341" spans="1:2" x14ac:dyDescent="0.35">
      <c r="A341" s="23">
        <v>36</v>
      </c>
      <c r="B341" s="23">
        <v>0</v>
      </c>
    </row>
    <row r="342" spans="1:2" x14ac:dyDescent="0.35">
      <c r="A342" s="23">
        <v>31</v>
      </c>
      <c r="B342" s="23">
        <v>0</v>
      </c>
    </row>
    <row r="343" spans="1:2" x14ac:dyDescent="0.35">
      <c r="A343" s="23">
        <v>29</v>
      </c>
      <c r="B343" s="23">
        <v>0</v>
      </c>
    </row>
    <row r="344" spans="1:2" x14ac:dyDescent="0.35">
      <c r="A344" s="23">
        <v>24</v>
      </c>
      <c r="B344" s="23">
        <v>0</v>
      </c>
    </row>
    <row r="345" spans="1:2" x14ac:dyDescent="0.35">
      <c r="A345" s="23">
        <v>20</v>
      </c>
      <c r="B345" s="23">
        <v>0</v>
      </c>
    </row>
    <row r="346" spans="1:2" x14ac:dyDescent="0.35">
      <c r="A346" s="23" t="s">
        <v>39</v>
      </c>
      <c r="B346" s="23">
        <v>0</v>
      </c>
    </row>
    <row r="347" spans="1:2" x14ac:dyDescent="0.35">
      <c r="A347" s="23">
        <v>17</v>
      </c>
      <c r="B347" s="23">
        <v>0</v>
      </c>
    </row>
    <row r="348" spans="1:2" x14ac:dyDescent="0.35">
      <c r="A348" s="23">
        <v>10</v>
      </c>
      <c r="B348" s="23">
        <v>0</v>
      </c>
    </row>
    <row r="349" spans="1:2" x14ac:dyDescent="0.35">
      <c r="A349" s="23" t="s">
        <v>42</v>
      </c>
      <c r="B349" s="23">
        <v>0</v>
      </c>
    </row>
    <row r="350" spans="1:2" x14ac:dyDescent="0.35">
      <c r="A350" s="23">
        <v>12</v>
      </c>
      <c r="B350" s="23">
        <v>0</v>
      </c>
    </row>
    <row r="351" spans="1:2" x14ac:dyDescent="0.35">
      <c r="A351" s="23">
        <v>11</v>
      </c>
      <c r="B351" s="23">
        <v>0</v>
      </c>
    </row>
    <row r="352" spans="1:2" x14ac:dyDescent="0.35">
      <c r="A352" s="23" t="s">
        <v>32</v>
      </c>
      <c r="B352" s="23">
        <v>0</v>
      </c>
    </row>
    <row r="353" spans="1:2" x14ac:dyDescent="0.35">
      <c r="A353" s="23" t="s">
        <v>33</v>
      </c>
      <c r="B353" s="23">
        <v>0</v>
      </c>
    </row>
    <row r="354" spans="1:2" x14ac:dyDescent="0.35">
      <c r="A354" s="23">
        <v>8</v>
      </c>
      <c r="B354" s="23">
        <v>0</v>
      </c>
    </row>
    <row r="355" spans="1:2" x14ac:dyDescent="0.35">
      <c r="A355" s="23" t="s">
        <v>34</v>
      </c>
      <c r="B355" s="23">
        <v>0</v>
      </c>
    </row>
    <row r="356" spans="1:2" x14ac:dyDescent="0.35">
      <c r="A356" s="23">
        <v>19</v>
      </c>
      <c r="B356" s="23">
        <v>0</v>
      </c>
    </row>
    <row r="357" spans="1:2" x14ac:dyDescent="0.35">
      <c r="A357" s="23">
        <v>27</v>
      </c>
      <c r="B357" s="23">
        <v>0</v>
      </c>
    </row>
    <row r="358" spans="1:2" x14ac:dyDescent="0.35">
      <c r="A358" s="23" t="s">
        <v>55</v>
      </c>
      <c r="B358" s="23">
        <v>0</v>
      </c>
    </row>
    <row r="359" spans="1:2" x14ac:dyDescent="0.35">
      <c r="A359" s="23">
        <v>34</v>
      </c>
      <c r="B359" s="23">
        <v>0</v>
      </c>
    </row>
    <row r="360" spans="1:2" x14ac:dyDescent="0.35">
      <c r="A360" s="23">
        <v>34</v>
      </c>
      <c r="B360" s="23">
        <v>0</v>
      </c>
    </row>
    <row r="361" spans="1:2" x14ac:dyDescent="0.35">
      <c r="A361" s="23">
        <v>30</v>
      </c>
      <c r="B361" s="23">
        <v>0</v>
      </c>
    </row>
    <row r="362" spans="1:2" x14ac:dyDescent="0.35">
      <c r="A362" s="23">
        <v>28</v>
      </c>
      <c r="B362" s="23">
        <v>0</v>
      </c>
    </row>
    <row r="363" spans="1:2" x14ac:dyDescent="0.35">
      <c r="A363" s="23">
        <v>19</v>
      </c>
      <c r="B363" s="23">
        <v>0</v>
      </c>
    </row>
    <row r="364" spans="1:2" x14ac:dyDescent="0.35">
      <c r="A364" s="23" t="s">
        <v>42</v>
      </c>
      <c r="B364" s="23">
        <v>0</v>
      </c>
    </row>
    <row r="365" spans="1:2" x14ac:dyDescent="0.35">
      <c r="A365" s="23" t="s">
        <v>33</v>
      </c>
      <c r="B365" s="23">
        <v>0</v>
      </c>
    </row>
    <row r="366" spans="1:2" x14ac:dyDescent="0.35">
      <c r="A366" s="23" t="s">
        <v>34</v>
      </c>
      <c r="B366" s="23">
        <v>0</v>
      </c>
    </row>
    <row r="367" spans="1:2" x14ac:dyDescent="0.35">
      <c r="A367" s="23" t="s">
        <v>32</v>
      </c>
      <c r="B367" s="23">
        <v>0</v>
      </c>
    </row>
    <row r="368" spans="1:2" x14ac:dyDescent="0.35">
      <c r="A368" s="23" t="s">
        <v>31</v>
      </c>
      <c r="B368" s="23">
        <v>0</v>
      </c>
    </row>
    <row r="369" spans="1:2" x14ac:dyDescent="0.35">
      <c r="A369" s="23" t="s">
        <v>34</v>
      </c>
      <c r="B369" s="23">
        <v>0</v>
      </c>
    </row>
    <row r="370" spans="1:2" x14ac:dyDescent="0.35">
      <c r="A370" s="23" t="s">
        <v>34</v>
      </c>
      <c r="B370" s="23">
        <v>0</v>
      </c>
    </row>
    <row r="371" spans="1:2" x14ac:dyDescent="0.35">
      <c r="A371" s="23" t="s">
        <v>33</v>
      </c>
      <c r="B371" s="23">
        <v>0</v>
      </c>
    </row>
    <row r="372" spans="1:2" x14ac:dyDescent="0.35">
      <c r="A372" s="23" t="s">
        <v>33</v>
      </c>
      <c r="B372" s="23">
        <v>0</v>
      </c>
    </row>
    <row r="373" spans="1:2" x14ac:dyDescent="0.35">
      <c r="A373" s="23" t="s">
        <v>32</v>
      </c>
      <c r="B373" s="23">
        <v>0</v>
      </c>
    </row>
    <row r="374" spans="1:2" x14ac:dyDescent="0.35">
      <c r="A374" s="23" t="s">
        <v>32</v>
      </c>
      <c r="B374" s="23">
        <v>0</v>
      </c>
    </row>
    <row r="375" spans="1:2" x14ac:dyDescent="0.35">
      <c r="A375" s="23" t="s">
        <v>33</v>
      </c>
      <c r="B375" s="23">
        <v>0</v>
      </c>
    </row>
    <row r="376" spans="1:2" x14ac:dyDescent="0.35">
      <c r="A376" s="23">
        <v>9</v>
      </c>
      <c r="B376" s="23">
        <v>0</v>
      </c>
    </row>
    <row r="377" spans="1:2" x14ac:dyDescent="0.35">
      <c r="A377" s="23">
        <v>8</v>
      </c>
      <c r="B377" s="23">
        <v>0</v>
      </c>
    </row>
    <row r="378" spans="1:2" x14ac:dyDescent="0.35">
      <c r="A378" s="23">
        <v>8</v>
      </c>
      <c r="B378" s="23">
        <v>0</v>
      </c>
    </row>
    <row r="379" spans="1:2" x14ac:dyDescent="0.35">
      <c r="A379" s="23">
        <v>8</v>
      </c>
      <c r="B379" s="23">
        <v>0</v>
      </c>
    </row>
    <row r="380" spans="1:2" x14ac:dyDescent="0.35">
      <c r="A380" s="23">
        <v>8</v>
      </c>
      <c r="B380" s="23">
        <v>0</v>
      </c>
    </row>
    <row r="381" spans="1:2" x14ac:dyDescent="0.35">
      <c r="A381" s="23">
        <v>8</v>
      </c>
      <c r="B381" s="23">
        <v>0</v>
      </c>
    </row>
    <row r="382" spans="1:2" x14ac:dyDescent="0.35">
      <c r="A382" s="23">
        <v>8</v>
      </c>
      <c r="B382" s="23">
        <v>0</v>
      </c>
    </row>
    <row r="383" spans="1:2" x14ac:dyDescent="0.35">
      <c r="A383" s="23" t="s">
        <v>30</v>
      </c>
      <c r="B383" s="23">
        <v>0</v>
      </c>
    </row>
    <row r="384" spans="1:2" x14ac:dyDescent="0.35">
      <c r="A384" s="23" t="s">
        <v>33</v>
      </c>
      <c r="B384" s="23">
        <v>0</v>
      </c>
    </row>
    <row r="385" spans="1:2" x14ac:dyDescent="0.35">
      <c r="A385" s="23" t="s">
        <v>34</v>
      </c>
      <c r="B385" s="23">
        <v>0</v>
      </c>
    </row>
    <row r="386" spans="1:2" x14ac:dyDescent="0.35">
      <c r="A386" s="23" t="s">
        <v>42</v>
      </c>
      <c r="B386" s="23">
        <v>0</v>
      </c>
    </row>
    <row r="387" spans="1:2" x14ac:dyDescent="0.35">
      <c r="A387" s="23">
        <v>14</v>
      </c>
      <c r="B387" s="23">
        <v>0</v>
      </c>
    </row>
    <row r="388" spans="1:2" x14ac:dyDescent="0.35">
      <c r="A388" s="23">
        <v>19</v>
      </c>
      <c r="B388" s="23">
        <v>0</v>
      </c>
    </row>
    <row r="389" spans="1:2" x14ac:dyDescent="0.35">
      <c r="A389" s="23" t="s">
        <v>39</v>
      </c>
      <c r="B389" s="23">
        <v>0</v>
      </c>
    </row>
    <row r="390" spans="1:2" x14ac:dyDescent="0.35">
      <c r="A390" s="23" t="s">
        <v>39</v>
      </c>
      <c r="B390" s="23">
        <v>0</v>
      </c>
    </row>
    <row r="391" spans="1:2" x14ac:dyDescent="0.35">
      <c r="A391" s="23">
        <v>19</v>
      </c>
      <c r="B391" s="23">
        <v>0</v>
      </c>
    </row>
    <row r="392" spans="1:2" x14ac:dyDescent="0.35">
      <c r="A392" s="23">
        <v>13</v>
      </c>
      <c r="B392" s="23">
        <v>0</v>
      </c>
    </row>
    <row r="393" spans="1:2" x14ac:dyDescent="0.35">
      <c r="A393" s="23" t="s">
        <v>32</v>
      </c>
      <c r="B393" s="23">
        <v>0</v>
      </c>
    </row>
    <row r="394" spans="1:2" x14ac:dyDescent="0.35">
      <c r="A394" s="23" t="s">
        <v>32</v>
      </c>
      <c r="B394" s="23">
        <v>0</v>
      </c>
    </row>
    <row r="395" spans="1:2" x14ac:dyDescent="0.35">
      <c r="A395" s="23">
        <v>10</v>
      </c>
      <c r="B395" s="23">
        <v>0</v>
      </c>
    </row>
    <row r="396" spans="1:2" x14ac:dyDescent="0.35">
      <c r="A396" s="23">
        <v>10</v>
      </c>
      <c r="B396" s="23">
        <v>0</v>
      </c>
    </row>
    <row r="397" spans="1:2" x14ac:dyDescent="0.35">
      <c r="A397" s="23">
        <v>10</v>
      </c>
      <c r="B397" s="23">
        <v>0</v>
      </c>
    </row>
    <row r="398" spans="1:2" x14ac:dyDescent="0.35">
      <c r="A398" s="23" t="s">
        <v>32</v>
      </c>
      <c r="B398" s="23">
        <v>0</v>
      </c>
    </row>
    <row r="399" spans="1:2" x14ac:dyDescent="0.35">
      <c r="A399" s="23">
        <v>9</v>
      </c>
      <c r="B399" s="23">
        <v>0</v>
      </c>
    </row>
    <row r="400" spans="1:2" x14ac:dyDescent="0.35">
      <c r="A400" s="23">
        <v>7</v>
      </c>
      <c r="B400" s="23">
        <v>0</v>
      </c>
    </row>
    <row r="401" spans="1:2" x14ac:dyDescent="0.35">
      <c r="A401" s="23">
        <v>8</v>
      </c>
      <c r="B401" s="23">
        <v>0</v>
      </c>
    </row>
    <row r="402" spans="1:2" x14ac:dyDescent="0.35">
      <c r="A402" s="23">
        <v>6</v>
      </c>
      <c r="B402" s="23">
        <v>0</v>
      </c>
    </row>
    <row r="403" spans="1:2" x14ac:dyDescent="0.35">
      <c r="A403" s="23">
        <v>6</v>
      </c>
      <c r="B403" s="23">
        <v>0</v>
      </c>
    </row>
    <row r="404" spans="1:2" x14ac:dyDescent="0.35">
      <c r="A404" s="23">
        <v>9</v>
      </c>
      <c r="B404" s="23">
        <v>0</v>
      </c>
    </row>
    <row r="405" spans="1:2" x14ac:dyDescent="0.35">
      <c r="A405" s="23" t="s">
        <v>33</v>
      </c>
      <c r="B405" s="23">
        <v>0</v>
      </c>
    </row>
    <row r="406" spans="1:2" x14ac:dyDescent="0.35">
      <c r="A406" s="23" t="s">
        <v>33</v>
      </c>
      <c r="B406" s="23">
        <v>0</v>
      </c>
    </row>
    <row r="407" spans="1:2" x14ac:dyDescent="0.35">
      <c r="A407" s="23" t="s">
        <v>30</v>
      </c>
      <c r="B407" s="23">
        <v>0</v>
      </c>
    </row>
    <row r="408" spans="1:2" x14ac:dyDescent="0.35">
      <c r="A408" s="23">
        <v>9</v>
      </c>
      <c r="B408" s="23">
        <v>0</v>
      </c>
    </row>
    <row r="409" spans="1:2" x14ac:dyDescent="0.35">
      <c r="A409" s="23">
        <v>9</v>
      </c>
      <c r="B409" s="23">
        <v>0</v>
      </c>
    </row>
    <row r="410" spans="1:2" x14ac:dyDescent="0.35">
      <c r="A410" s="23">
        <v>9</v>
      </c>
      <c r="B410" s="23">
        <v>0</v>
      </c>
    </row>
    <row r="411" spans="1:2" x14ac:dyDescent="0.35">
      <c r="A411" s="23">
        <v>9</v>
      </c>
      <c r="B411" s="23">
        <v>0</v>
      </c>
    </row>
    <row r="412" spans="1:2" x14ac:dyDescent="0.35">
      <c r="A412" s="23">
        <v>7</v>
      </c>
      <c r="B412" s="23">
        <v>0</v>
      </c>
    </row>
    <row r="413" spans="1:2" x14ac:dyDescent="0.35">
      <c r="A413" s="23">
        <v>5</v>
      </c>
      <c r="B413" s="23">
        <v>0</v>
      </c>
    </row>
    <row r="414" spans="1:2" x14ac:dyDescent="0.35">
      <c r="A414" s="23">
        <v>8</v>
      </c>
      <c r="B414" s="23">
        <v>0</v>
      </c>
    </row>
    <row r="415" spans="1:2" x14ac:dyDescent="0.35">
      <c r="A415" s="23" t="s">
        <v>34</v>
      </c>
      <c r="B415" s="23">
        <v>0</v>
      </c>
    </row>
    <row r="416" spans="1:2" x14ac:dyDescent="0.35">
      <c r="A416" s="23" t="s">
        <v>42</v>
      </c>
      <c r="B416" s="23">
        <v>0</v>
      </c>
    </row>
    <row r="417" spans="1:2" x14ac:dyDescent="0.35">
      <c r="A417" s="23" t="s">
        <v>32</v>
      </c>
      <c r="B417" s="23">
        <v>0</v>
      </c>
    </row>
    <row r="418" spans="1:2" x14ac:dyDescent="0.35">
      <c r="A418" s="23" t="s">
        <v>33</v>
      </c>
      <c r="B418" s="23">
        <v>0</v>
      </c>
    </row>
    <row r="419" spans="1:2" x14ac:dyDescent="0.35">
      <c r="A419" s="23">
        <v>8</v>
      </c>
      <c r="B419" s="23">
        <v>0</v>
      </c>
    </row>
    <row r="420" spans="1:2" x14ac:dyDescent="0.35">
      <c r="A420" s="23">
        <v>8</v>
      </c>
      <c r="B420" s="23">
        <v>0</v>
      </c>
    </row>
    <row r="421" spans="1:2" x14ac:dyDescent="0.35">
      <c r="A421" s="23">
        <v>7</v>
      </c>
      <c r="B421" s="23">
        <v>0</v>
      </c>
    </row>
    <row r="422" spans="1:2" x14ac:dyDescent="0.35">
      <c r="A422" s="23">
        <v>6</v>
      </c>
      <c r="B422" s="23">
        <v>0</v>
      </c>
    </row>
    <row r="423" spans="1:2" x14ac:dyDescent="0.35">
      <c r="A423" s="23">
        <v>6</v>
      </c>
      <c r="B423" s="23">
        <v>0</v>
      </c>
    </row>
    <row r="424" spans="1:2" x14ac:dyDescent="0.35">
      <c r="A424" s="23">
        <v>7</v>
      </c>
      <c r="B424" s="23">
        <v>0</v>
      </c>
    </row>
    <row r="425" spans="1:2" x14ac:dyDescent="0.35">
      <c r="A425" s="23">
        <v>8</v>
      </c>
      <c r="B425" s="23">
        <v>0</v>
      </c>
    </row>
    <row r="426" spans="1:2" x14ac:dyDescent="0.35">
      <c r="A426" s="23">
        <v>8</v>
      </c>
      <c r="B426" s="23">
        <v>0</v>
      </c>
    </row>
    <row r="427" spans="1:2" x14ac:dyDescent="0.35">
      <c r="A427" s="23">
        <v>8</v>
      </c>
      <c r="B427" s="23">
        <v>0</v>
      </c>
    </row>
    <row r="428" spans="1:2" x14ac:dyDescent="0.35">
      <c r="A428" s="23">
        <v>7</v>
      </c>
      <c r="B428" s="23">
        <v>0</v>
      </c>
    </row>
    <row r="429" spans="1:2" x14ac:dyDescent="0.35">
      <c r="A429" s="23">
        <v>8</v>
      </c>
      <c r="B429" s="23">
        <v>0</v>
      </c>
    </row>
    <row r="430" spans="1:2" x14ac:dyDescent="0.35">
      <c r="A430" s="23">
        <v>9</v>
      </c>
      <c r="B430" s="23">
        <v>0</v>
      </c>
    </row>
    <row r="431" spans="1:2" x14ac:dyDescent="0.35">
      <c r="A431" s="23">
        <v>7</v>
      </c>
      <c r="B431" s="23">
        <v>0</v>
      </c>
    </row>
    <row r="432" spans="1:2" x14ac:dyDescent="0.35">
      <c r="A432" s="23">
        <v>5</v>
      </c>
      <c r="B432" s="23">
        <v>0</v>
      </c>
    </row>
    <row r="433" spans="1:2" x14ac:dyDescent="0.35">
      <c r="A433" s="23">
        <v>8</v>
      </c>
      <c r="B433" s="23">
        <v>0</v>
      </c>
    </row>
    <row r="434" spans="1:2" x14ac:dyDescent="0.35">
      <c r="A434" s="23">
        <v>12</v>
      </c>
      <c r="B434" s="23">
        <v>0</v>
      </c>
    </row>
    <row r="435" spans="1:2" x14ac:dyDescent="0.35">
      <c r="A435" s="23" t="s">
        <v>41</v>
      </c>
      <c r="B435" s="23">
        <v>0</v>
      </c>
    </row>
    <row r="436" spans="1:2" x14ac:dyDescent="0.35">
      <c r="A436" s="23">
        <v>23</v>
      </c>
      <c r="B436" s="23">
        <v>0</v>
      </c>
    </row>
    <row r="437" spans="1:2" x14ac:dyDescent="0.35">
      <c r="A437" s="23">
        <v>27</v>
      </c>
      <c r="B437" s="23">
        <v>0</v>
      </c>
    </row>
    <row r="438" spans="1:2" x14ac:dyDescent="0.35">
      <c r="A438" s="23" t="s">
        <v>65</v>
      </c>
      <c r="B438" s="23">
        <v>0</v>
      </c>
    </row>
    <row r="439" spans="1:2" x14ac:dyDescent="0.35">
      <c r="A439" s="23">
        <v>28</v>
      </c>
      <c r="B439" s="23">
        <v>0</v>
      </c>
    </row>
    <row r="440" spans="1:2" x14ac:dyDescent="0.35">
      <c r="A440" s="23">
        <v>20</v>
      </c>
      <c r="B440" s="23">
        <v>0</v>
      </c>
    </row>
    <row r="441" spans="1:2" x14ac:dyDescent="0.35">
      <c r="A441" s="23">
        <v>19</v>
      </c>
      <c r="B441" s="23">
        <v>0</v>
      </c>
    </row>
    <row r="442" spans="1:2" x14ac:dyDescent="0.35">
      <c r="A442" s="23">
        <v>13</v>
      </c>
      <c r="B442" s="23">
        <v>0</v>
      </c>
    </row>
    <row r="443" spans="1:2" x14ac:dyDescent="0.35">
      <c r="A443" s="23" t="s">
        <v>32</v>
      </c>
      <c r="B443" s="23">
        <v>0</v>
      </c>
    </row>
    <row r="444" spans="1:2" x14ac:dyDescent="0.35">
      <c r="A444" s="23" t="s">
        <v>31</v>
      </c>
      <c r="B444" s="23">
        <v>0</v>
      </c>
    </row>
    <row r="445" spans="1:2" x14ac:dyDescent="0.35">
      <c r="A445" s="23" t="s">
        <v>33</v>
      </c>
      <c r="B445" s="23">
        <v>0</v>
      </c>
    </row>
    <row r="446" spans="1:2" x14ac:dyDescent="0.35">
      <c r="A446" s="23">
        <v>8</v>
      </c>
      <c r="B446" s="23">
        <v>0</v>
      </c>
    </row>
    <row r="447" spans="1:2" x14ac:dyDescent="0.35">
      <c r="A447" s="23">
        <v>5</v>
      </c>
      <c r="B447" s="23">
        <v>0</v>
      </c>
    </row>
    <row r="448" spans="1:2" x14ac:dyDescent="0.35">
      <c r="A448" s="23">
        <v>7</v>
      </c>
      <c r="B448" s="23">
        <v>0</v>
      </c>
    </row>
    <row r="449" spans="1:2" x14ac:dyDescent="0.35">
      <c r="A449" s="23" t="s">
        <v>32</v>
      </c>
      <c r="B449" s="23">
        <v>0</v>
      </c>
    </row>
    <row r="450" spans="1:2" x14ac:dyDescent="0.35">
      <c r="A450" s="23">
        <v>13</v>
      </c>
      <c r="B450" s="23">
        <v>0</v>
      </c>
    </row>
    <row r="451" spans="1:2" x14ac:dyDescent="0.35">
      <c r="A451" s="23">
        <v>12</v>
      </c>
      <c r="B451" s="23">
        <v>0</v>
      </c>
    </row>
    <row r="452" spans="1:2" x14ac:dyDescent="0.35">
      <c r="A452" s="23">
        <v>10</v>
      </c>
      <c r="B452" s="23">
        <v>0</v>
      </c>
    </row>
    <row r="453" spans="1:2" x14ac:dyDescent="0.35">
      <c r="A453" s="23">
        <v>10</v>
      </c>
      <c r="B453" s="23">
        <v>0</v>
      </c>
    </row>
    <row r="454" spans="1:2" x14ac:dyDescent="0.35">
      <c r="A454" s="23" t="s">
        <v>42</v>
      </c>
      <c r="B454" s="23">
        <v>0</v>
      </c>
    </row>
    <row r="455" spans="1:2" x14ac:dyDescent="0.35">
      <c r="A455" s="23" t="s">
        <v>33</v>
      </c>
      <c r="B455" s="23">
        <v>0</v>
      </c>
    </row>
    <row r="456" spans="1:2" x14ac:dyDescent="0.35">
      <c r="A456" s="23" t="s">
        <v>30</v>
      </c>
      <c r="B456" s="23">
        <v>0</v>
      </c>
    </row>
    <row r="457" spans="1:2" x14ac:dyDescent="0.35">
      <c r="A457" s="23" t="s">
        <v>34</v>
      </c>
      <c r="B457" s="23">
        <v>0</v>
      </c>
    </row>
    <row r="458" spans="1:2" x14ac:dyDescent="0.35">
      <c r="A458" s="23" t="s">
        <v>42</v>
      </c>
      <c r="B458" s="23">
        <v>0</v>
      </c>
    </row>
    <row r="459" spans="1:2" x14ac:dyDescent="0.35">
      <c r="A459" s="23">
        <v>10</v>
      </c>
      <c r="B459" s="23">
        <v>0</v>
      </c>
    </row>
    <row r="460" spans="1:2" x14ac:dyDescent="0.35">
      <c r="A460" s="23">
        <v>10</v>
      </c>
      <c r="B460" s="23">
        <v>0</v>
      </c>
    </row>
    <row r="461" spans="1:2" x14ac:dyDescent="0.35">
      <c r="A461" s="23" t="s">
        <v>42</v>
      </c>
      <c r="B461" s="23">
        <v>0</v>
      </c>
    </row>
    <row r="462" spans="1:2" x14ac:dyDescent="0.35">
      <c r="A462" s="23" t="s">
        <v>34</v>
      </c>
      <c r="B462" s="23">
        <v>0</v>
      </c>
    </row>
    <row r="463" spans="1:2" x14ac:dyDescent="0.35">
      <c r="A463" s="23" t="s">
        <v>33</v>
      </c>
      <c r="B463" s="23">
        <v>0</v>
      </c>
    </row>
    <row r="464" spans="1:2" x14ac:dyDescent="0.35">
      <c r="A464" s="23">
        <v>9</v>
      </c>
      <c r="B464" s="23">
        <v>0</v>
      </c>
    </row>
    <row r="465" spans="1:2" x14ac:dyDescent="0.35">
      <c r="A465" s="23">
        <v>7</v>
      </c>
      <c r="B465" s="23">
        <v>0</v>
      </c>
    </row>
    <row r="466" spans="1:2" x14ac:dyDescent="0.35">
      <c r="A466" s="23">
        <v>6</v>
      </c>
      <c r="B466" s="23">
        <v>0</v>
      </c>
    </row>
    <row r="467" spans="1:2" x14ac:dyDescent="0.35">
      <c r="A467" s="23">
        <v>5</v>
      </c>
      <c r="B467" s="23">
        <v>0</v>
      </c>
    </row>
    <row r="468" spans="1:2" x14ac:dyDescent="0.35">
      <c r="A468" s="23">
        <v>6</v>
      </c>
      <c r="B468" s="23">
        <v>0</v>
      </c>
    </row>
    <row r="469" spans="1:2" x14ac:dyDescent="0.35">
      <c r="A469" s="23">
        <v>6</v>
      </c>
      <c r="B469" s="23">
        <v>0</v>
      </c>
    </row>
    <row r="470" spans="1:2" x14ac:dyDescent="0.35">
      <c r="A470" s="23">
        <v>7</v>
      </c>
      <c r="B470" s="23">
        <v>0</v>
      </c>
    </row>
    <row r="471" spans="1:2" x14ac:dyDescent="0.35">
      <c r="A471" s="23">
        <v>8</v>
      </c>
      <c r="B471" s="23">
        <v>0</v>
      </c>
    </row>
    <row r="472" spans="1:2" x14ac:dyDescent="0.35">
      <c r="A472" s="23">
        <v>8</v>
      </c>
      <c r="B472" s="23">
        <v>0</v>
      </c>
    </row>
    <row r="473" spans="1:2" x14ac:dyDescent="0.35">
      <c r="A473" s="23">
        <v>6</v>
      </c>
      <c r="B473" s="23">
        <v>0</v>
      </c>
    </row>
    <row r="474" spans="1:2" x14ac:dyDescent="0.35">
      <c r="A474" s="23">
        <v>6</v>
      </c>
      <c r="B474" s="23">
        <v>0</v>
      </c>
    </row>
    <row r="475" spans="1:2" x14ac:dyDescent="0.35">
      <c r="A475" s="23">
        <v>6</v>
      </c>
      <c r="B475" s="23">
        <v>0</v>
      </c>
    </row>
    <row r="476" spans="1:2" x14ac:dyDescent="0.35">
      <c r="A476" s="23">
        <v>7</v>
      </c>
      <c r="B476" s="23">
        <v>0</v>
      </c>
    </row>
    <row r="477" spans="1:2" x14ac:dyDescent="0.35">
      <c r="A477" s="23">
        <v>9</v>
      </c>
      <c r="B477" s="23">
        <v>0</v>
      </c>
    </row>
    <row r="478" spans="1:2" x14ac:dyDescent="0.35">
      <c r="A478" s="23" t="s">
        <v>33</v>
      </c>
      <c r="B478" s="23">
        <v>0</v>
      </c>
    </row>
    <row r="479" spans="1:2" x14ac:dyDescent="0.35">
      <c r="A479" s="23" t="s">
        <v>31</v>
      </c>
      <c r="B479" s="23">
        <v>0</v>
      </c>
    </row>
    <row r="480" spans="1:2" x14ac:dyDescent="0.35">
      <c r="A480" s="23">
        <v>11</v>
      </c>
      <c r="B480" s="23">
        <v>0</v>
      </c>
    </row>
    <row r="481" spans="1:2" x14ac:dyDescent="0.35">
      <c r="A481" s="23">
        <v>15</v>
      </c>
      <c r="B481" s="23">
        <v>0</v>
      </c>
    </row>
    <row r="482" spans="1:2" x14ac:dyDescent="0.35">
      <c r="A482" s="23">
        <v>16</v>
      </c>
      <c r="B482" s="23">
        <v>0</v>
      </c>
    </row>
    <row r="483" spans="1:2" x14ac:dyDescent="0.35">
      <c r="A483" s="23">
        <v>13</v>
      </c>
      <c r="B483" s="23">
        <v>0</v>
      </c>
    </row>
    <row r="484" spans="1:2" x14ac:dyDescent="0.35">
      <c r="A484" s="23" t="s">
        <v>42</v>
      </c>
      <c r="B484" s="23">
        <v>0</v>
      </c>
    </row>
    <row r="485" spans="1:2" x14ac:dyDescent="0.35">
      <c r="A485" s="23" t="s">
        <v>31</v>
      </c>
      <c r="B485" s="23">
        <v>0</v>
      </c>
    </row>
    <row r="486" spans="1:2" x14ac:dyDescent="0.35">
      <c r="A486" s="23" t="s">
        <v>33</v>
      </c>
      <c r="B486" s="23">
        <v>0</v>
      </c>
    </row>
    <row r="487" spans="1:2" x14ac:dyDescent="0.35">
      <c r="A487" s="23" t="s">
        <v>33</v>
      </c>
      <c r="B487" s="23">
        <v>0</v>
      </c>
    </row>
    <row r="488" spans="1:2" x14ac:dyDescent="0.35">
      <c r="A488" s="23" t="s">
        <v>33</v>
      </c>
      <c r="B488" s="23">
        <v>0</v>
      </c>
    </row>
    <row r="489" spans="1:2" x14ac:dyDescent="0.35">
      <c r="A489" s="23">
        <v>9</v>
      </c>
      <c r="B489" s="23">
        <v>0</v>
      </c>
    </row>
    <row r="490" spans="1:2" x14ac:dyDescent="0.35">
      <c r="A490" s="23">
        <v>8</v>
      </c>
      <c r="B490" s="23">
        <v>0</v>
      </c>
    </row>
    <row r="491" spans="1:2" x14ac:dyDescent="0.35">
      <c r="A491" s="23" t="s">
        <v>30</v>
      </c>
      <c r="B491" s="23">
        <v>0</v>
      </c>
    </row>
    <row r="492" spans="1:2" x14ac:dyDescent="0.35">
      <c r="A492" s="23" t="s">
        <v>30</v>
      </c>
      <c r="B492" s="23">
        <v>0</v>
      </c>
    </row>
    <row r="493" spans="1:2" x14ac:dyDescent="0.35">
      <c r="A493" s="23">
        <v>8</v>
      </c>
      <c r="B493" s="23">
        <v>0</v>
      </c>
    </row>
    <row r="494" spans="1:2" x14ac:dyDescent="0.35">
      <c r="A494" s="23">
        <v>8</v>
      </c>
      <c r="B494" s="23">
        <v>0</v>
      </c>
    </row>
    <row r="495" spans="1:2" x14ac:dyDescent="0.35">
      <c r="A495" s="23">
        <v>9</v>
      </c>
      <c r="B495" s="23">
        <v>0</v>
      </c>
    </row>
    <row r="496" spans="1:2" x14ac:dyDescent="0.35">
      <c r="A496" s="23" t="s">
        <v>30</v>
      </c>
      <c r="B496" s="23">
        <v>0</v>
      </c>
    </row>
    <row r="497" spans="1:2" x14ac:dyDescent="0.35">
      <c r="A497" s="23">
        <v>9</v>
      </c>
      <c r="B497" s="23">
        <v>0</v>
      </c>
    </row>
    <row r="498" spans="1:2" x14ac:dyDescent="0.35">
      <c r="A498" s="23">
        <v>9</v>
      </c>
      <c r="B498" s="23">
        <v>0</v>
      </c>
    </row>
    <row r="499" spans="1:2" x14ac:dyDescent="0.35">
      <c r="A499" s="23">
        <v>8</v>
      </c>
      <c r="B499" s="23">
        <v>0</v>
      </c>
    </row>
    <row r="500" spans="1:2" x14ac:dyDescent="0.35">
      <c r="A500" s="23">
        <v>7</v>
      </c>
      <c r="B500" s="23">
        <v>0</v>
      </c>
    </row>
    <row r="501" spans="1:2" x14ac:dyDescent="0.35">
      <c r="A501" s="23">
        <v>7</v>
      </c>
      <c r="B501" s="23">
        <v>0</v>
      </c>
    </row>
    <row r="502" spans="1:2" x14ac:dyDescent="0.35">
      <c r="A502" s="23" t="s">
        <v>30</v>
      </c>
      <c r="B502" s="23">
        <v>0</v>
      </c>
    </row>
    <row r="503" spans="1:2" x14ac:dyDescent="0.35">
      <c r="A503" s="23">
        <v>11</v>
      </c>
      <c r="B503" s="23">
        <v>0</v>
      </c>
    </row>
    <row r="504" spans="1:2" x14ac:dyDescent="0.35">
      <c r="A504" s="23">
        <v>14</v>
      </c>
      <c r="B504" s="23">
        <v>0</v>
      </c>
    </row>
    <row r="505" spans="1:2" x14ac:dyDescent="0.35">
      <c r="A505" s="23">
        <v>12</v>
      </c>
      <c r="B505" s="23">
        <v>0</v>
      </c>
    </row>
    <row r="506" spans="1:2" x14ac:dyDescent="0.35">
      <c r="A506" s="23">
        <v>12</v>
      </c>
      <c r="B506" s="23">
        <v>0</v>
      </c>
    </row>
    <row r="507" spans="1:2" x14ac:dyDescent="0.35">
      <c r="A507" s="23">
        <v>12</v>
      </c>
      <c r="B507" s="23">
        <v>0</v>
      </c>
    </row>
    <row r="508" spans="1:2" x14ac:dyDescent="0.35">
      <c r="A508" s="23">
        <v>11</v>
      </c>
      <c r="B508" s="23">
        <v>0</v>
      </c>
    </row>
    <row r="509" spans="1:2" x14ac:dyDescent="0.35">
      <c r="A509" s="23" t="s">
        <v>32</v>
      </c>
      <c r="B509" s="23">
        <v>0</v>
      </c>
    </row>
    <row r="510" spans="1:2" x14ac:dyDescent="0.35">
      <c r="A510" s="23" t="s">
        <v>33</v>
      </c>
      <c r="B510" s="23">
        <v>0</v>
      </c>
    </row>
    <row r="511" spans="1:2" x14ac:dyDescent="0.35">
      <c r="A511" s="23">
        <v>9</v>
      </c>
      <c r="B511" s="23">
        <v>0</v>
      </c>
    </row>
    <row r="512" spans="1:2" x14ac:dyDescent="0.35">
      <c r="A512" s="23">
        <v>8</v>
      </c>
      <c r="B512" s="23">
        <v>0</v>
      </c>
    </row>
    <row r="513" spans="1:2" x14ac:dyDescent="0.35">
      <c r="A513" s="23">
        <v>7</v>
      </c>
      <c r="B513" s="23">
        <v>0</v>
      </c>
    </row>
    <row r="514" spans="1:2" x14ac:dyDescent="0.35">
      <c r="A514" s="23">
        <v>5</v>
      </c>
      <c r="B514" s="23">
        <v>0</v>
      </c>
    </row>
    <row r="515" spans="1:2" x14ac:dyDescent="0.35">
      <c r="A515" s="23">
        <v>7</v>
      </c>
      <c r="B515" s="23">
        <v>0</v>
      </c>
    </row>
    <row r="516" spans="1:2" x14ac:dyDescent="0.35">
      <c r="A516" s="23" t="s">
        <v>30</v>
      </c>
      <c r="B516" s="23">
        <v>0</v>
      </c>
    </row>
    <row r="517" spans="1:2" x14ac:dyDescent="0.35">
      <c r="A517" s="23">
        <v>8</v>
      </c>
      <c r="B517" s="23">
        <v>0</v>
      </c>
    </row>
    <row r="518" spans="1:2" x14ac:dyDescent="0.35">
      <c r="A518" s="23">
        <v>6</v>
      </c>
      <c r="B518" s="23">
        <v>0</v>
      </c>
    </row>
    <row r="519" spans="1:2" x14ac:dyDescent="0.35">
      <c r="A519" s="23">
        <v>5</v>
      </c>
      <c r="B519" s="23">
        <v>0</v>
      </c>
    </row>
    <row r="520" spans="1:2" x14ac:dyDescent="0.35">
      <c r="A520" s="23">
        <v>5</v>
      </c>
      <c r="B520" s="23">
        <v>0</v>
      </c>
    </row>
    <row r="521" spans="1:2" x14ac:dyDescent="0.35">
      <c r="A521" s="23">
        <v>7</v>
      </c>
      <c r="B521" s="23">
        <v>0</v>
      </c>
    </row>
    <row r="522" spans="1:2" x14ac:dyDescent="0.35">
      <c r="A522" s="23">
        <v>7</v>
      </c>
      <c r="B522" s="23">
        <v>0</v>
      </c>
    </row>
    <row r="523" spans="1:2" x14ac:dyDescent="0.35">
      <c r="A523" s="23">
        <v>7</v>
      </c>
      <c r="B523" s="23">
        <v>0</v>
      </c>
    </row>
    <row r="524" spans="1:2" x14ac:dyDescent="0.35">
      <c r="A524" s="23">
        <v>7</v>
      </c>
      <c r="B524" s="23">
        <v>0</v>
      </c>
    </row>
    <row r="525" spans="1:2" x14ac:dyDescent="0.35">
      <c r="A525" s="23">
        <v>7</v>
      </c>
      <c r="B525" s="23">
        <v>0</v>
      </c>
    </row>
    <row r="526" spans="1:2" x14ac:dyDescent="0.35">
      <c r="A526" s="23">
        <v>9</v>
      </c>
      <c r="B526" s="23">
        <v>0</v>
      </c>
    </row>
    <row r="527" spans="1:2" x14ac:dyDescent="0.35">
      <c r="A527" s="23" t="s">
        <v>30</v>
      </c>
      <c r="B527" s="23">
        <v>0</v>
      </c>
    </row>
    <row r="528" spans="1:2" x14ac:dyDescent="0.35">
      <c r="A528" s="23">
        <v>9</v>
      </c>
      <c r="B528" s="23">
        <v>0</v>
      </c>
    </row>
    <row r="529" spans="1:2" x14ac:dyDescent="0.35">
      <c r="A529" s="23">
        <v>7</v>
      </c>
      <c r="B529" s="23">
        <v>0</v>
      </c>
    </row>
    <row r="530" spans="1:2" x14ac:dyDescent="0.35">
      <c r="A530" s="23">
        <v>6</v>
      </c>
      <c r="B530" s="23">
        <v>0</v>
      </c>
    </row>
    <row r="531" spans="1:2" x14ac:dyDescent="0.35">
      <c r="A531" s="23">
        <v>6</v>
      </c>
      <c r="B531" s="23">
        <v>0</v>
      </c>
    </row>
    <row r="532" spans="1:2" x14ac:dyDescent="0.35">
      <c r="A532" s="23">
        <v>9</v>
      </c>
      <c r="B532" s="23">
        <v>0</v>
      </c>
    </row>
    <row r="533" spans="1:2" x14ac:dyDescent="0.35">
      <c r="A533" s="23" t="s">
        <v>31</v>
      </c>
      <c r="B533" s="23">
        <v>0</v>
      </c>
    </row>
    <row r="534" spans="1:2" x14ac:dyDescent="0.35">
      <c r="A534" s="23" t="s">
        <v>33</v>
      </c>
      <c r="B534" s="23">
        <v>0</v>
      </c>
    </row>
    <row r="535" spans="1:2" x14ac:dyDescent="0.35">
      <c r="A535" s="23">
        <v>8</v>
      </c>
      <c r="B535" s="23">
        <v>0</v>
      </c>
    </row>
    <row r="536" spans="1:2" x14ac:dyDescent="0.35">
      <c r="A536" s="23">
        <v>8</v>
      </c>
      <c r="B536" s="23">
        <v>0</v>
      </c>
    </row>
    <row r="537" spans="1:2" x14ac:dyDescent="0.35">
      <c r="A537" s="23">
        <v>9</v>
      </c>
      <c r="B537" s="23">
        <v>0</v>
      </c>
    </row>
    <row r="538" spans="1:2" x14ac:dyDescent="0.35">
      <c r="A538" s="23">
        <v>9</v>
      </c>
      <c r="B538" s="23">
        <v>0</v>
      </c>
    </row>
    <row r="539" spans="1:2" x14ac:dyDescent="0.35">
      <c r="A539" s="23">
        <v>8</v>
      </c>
      <c r="B539" s="23">
        <v>0</v>
      </c>
    </row>
    <row r="540" spans="1:2" x14ac:dyDescent="0.35">
      <c r="A540" s="23">
        <v>7</v>
      </c>
      <c r="B540" s="23">
        <v>0</v>
      </c>
    </row>
    <row r="541" spans="1:2" x14ac:dyDescent="0.35">
      <c r="A541" s="23">
        <v>6</v>
      </c>
      <c r="B541" s="23">
        <v>0</v>
      </c>
    </row>
    <row r="542" spans="1:2" x14ac:dyDescent="0.35">
      <c r="A542" s="23">
        <v>8</v>
      </c>
      <c r="B542" s="23">
        <v>0</v>
      </c>
    </row>
    <row r="543" spans="1:2" x14ac:dyDescent="0.35">
      <c r="A543" s="23" t="s">
        <v>34</v>
      </c>
      <c r="B543" s="23">
        <v>0</v>
      </c>
    </row>
    <row r="544" spans="1:2" x14ac:dyDescent="0.35">
      <c r="A544" s="23" t="s">
        <v>30</v>
      </c>
      <c r="B544" s="23">
        <v>0</v>
      </c>
    </row>
    <row r="545" spans="1:2" x14ac:dyDescent="0.35">
      <c r="A545" s="23">
        <v>6</v>
      </c>
      <c r="B545" s="23">
        <v>0</v>
      </c>
    </row>
    <row r="546" spans="1:2" x14ac:dyDescent="0.35">
      <c r="A546" s="23">
        <v>5</v>
      </c>
      <c r="B546" s="23">
        <v>0</v>
      </c>
    </row>
    <row r="547" spans="1:2" x14ac:dyDescent="0.35">
      <c r="A547" s="23">
        <v>4</v>
      </c>
      <c r="B547" s="23">
        <v>0</v>
      </c>
    </row>
    <row r="548" spans="1:2" x14ac:dyDescent="0.35">
      <c r="A548" s="23">
        <v>5</v>
      </c>
      <c r="B548" s="23">
        <v>0</v>
      </c>
    </row>
    <row r="549" spans="1:2" x14ac:dyDescent="0.35">
      <c r="A549" s="23">
        <v>7</v>
      </c>
      <c r="B549" s="23">
        <v>0</v>
      </c>
    </row>
    <row r="550" spans="1:2" x14ac:dyDescent="0.35">
      <c r="A550" s="23">
        <v>6</v>
      </c>
      <c r="B550" s="23">
        <v>0</v>
      </c>
    </row>
    <row r="551" spans="1:2" x14ac:dyDescent="0.35">
      <c r="A551" s="23">
        <v>8</v>
      </c>
      <c r="B551" s="23">
        <v>0</v>
      </c>
    </row>
    <row r="552" spans="1:2" x14ac:dyDescent="0.35">
      <c r="A552" s="23" t="s">
        <v>33</v>
      </c>
      <c r="B552" s="23">
        <v>0</v>
      </c>
    </row>
    <row r="553" spans="1:2" x14ac:dyDescent="0.35">
      <c r="A553" s="23" t="s">
        <v>30</v>
      </c>
      <c r="B553" s="23">
        <v>0</v>
      </c>
    </row>
    <row r="554" spans="1:2" x14ac:dyDescent="0.35">
      <c r="A554" s="23">
        <v>8</v>
      </c>
      <c r="B554" s="23">
        <v>0</v>
      </c>
    </row>
    <row r="555" spans="1:2" x14ac:dyDescent="0.35">
      <c r="A555" s="23">
        <v>9</v>
      </c>
      <c r="B555" s="23">
        <v>0</v>
      </c>
    </row>
    <row r="556" spans="1:2" x14ac:dyDescent="0.35">
      <c r="A556" s="23">
        <v>9</v>
      </c>
      <c r="B556" s="23">
        <v>0</v>
      </c>
    </row>
    <row r="557" spans="1:2" x14ac:dyDescent="0.35">
      <c r="A557" s="23">
        <v>7</v>
      </c>
      <c r="B557" s="23">
        <v>0</v>
      </c>
    </row>
    <row r="558" spans="1:2" x14ac:dyDescent="0.35">
      <c r="A558" s="23">
        <v>6</v>
      </c>
      <c r="B558" s="23">
        <v>0</v>
      </c>
    </row>
    <row r="559" spans="1:2" x14ac:dyDescent="0.35">
      <c r="A559" s="23">
        <v>6</v>
      </c>
      <c r="B559" s="23">
        <v>0</v>
      </c>
    </row>
    <row r="560" spans="1:2" x14ac:dyDescent="0.35">
      <c r="A560" s="23">
        <v>8</v>
      </c>
      <c r="B560" s="23">
        <v>0</v>
      </c>
    </row>
    <row r="561" spans="1:2" x14ac:dyDescent="0.35">
      <c r="A561" s="23">
        <v>9</v>
      </c>
      <c r="B561" s="23">
        <v>0</v>
      </c>
    </row>
    <row r="562" spans="1:2" x14ac:dyDescent="0.35">
      <c r="A562" s="23">
        <v>8</v>
      </c>
      <c r="B562" s="23">
        <v>0</v>
      </c>
    </row>
    <row r="563" spans="1:2" x14ac:dyDescent="0.35">
      <c r="A563" s="23">
        <v>8</v>
      </c>
      <c r="B563" s="23">
        <v>0</v>
      </c>
    </row>
    <row r="564" spans="1:2" x14ac:dyDescent="0.35">
      <c r="A564" s="23">
        <v>9</v>
      </c>
      <c r="B564" s="23">
        <v>0</v>
      </c>
    </row>
    <row r="565" spans="1:2" x14ac:dyDescent="0.35">
      <c r="A565" s="23">
        <v>8</v>
      </c>
      <c r="B565" s="23">
        <v>0</v>
      </c>
    </row>
    <row r="566" spans="1:2" x14ac:dyDescent="0.35">
      <c r="A566" s="23">
        <v>6</v>
      </c>
      <c r="B566" s="23">
        <v>0</v>
      </c>
    </row>
    <row r="567" spans="1:2" x14ac:dyDescent="0.35">
      <c r="A567" s="23">
        <v>5</v>
      </c>
      <c r="B567" s="23">
        <v>0</v>
      </c>
    </row>
    <row r="568" spans="1:2" x14ac:dyDescent="0.35">
      <c r="A568" s="23">
        <v>4</v>
      </c>
      <c r="B568" s="23">
        <v>0</v>
      </c>
    </row>
    <row r="569" spans="1:2" x14ac:dyDescent="0.35">
      <c r="A569" s="23">
        <v>6</v>
      </c>
      <c r="B569" s="23">
        <v>0</v>
      </c>
    </row>
    <row r="570" spans="1:2" x14ac:dyDescent="0.35">
      <c r="A570" s="23" t="s">
        <v>33</v>
      </c>
      <c r="B570" s="23">
        <v>0</v>
      </c>
    </row>
    <row r="571" spans="1:2" x14ac:dyDescent="0.35">
      <c r="A571" s="23" t="s">
        <v>34</v>
      </c>
      <c r="B571" s="23">
        <v>0</v>
      </c>
    </row>
    <row r="572" spans="1:2" x14ac:dyDescent="0.35">
      <c r="A572" s="23" t="s">
        <v>32</v>
      </c>
      <c r="B572" s="23">
        <v>0</v>
      </c>
    </row>
    <row r="573" spans="1:2" x14ac:dyDescent="0.35">
      <c r="A573" s="23" t="s">
        <v>32</v>
      </c>
      <c r="B573" s="23">
        <v>0</v>
      </c>
    </row>
    <row r="574" spans="1:2" x14ac:dyDescent="0.35">
      <c r="A574" s="23" t="s">
        <v>30</v>
      </c>
      <c r="B574" s="23">
        <v>0</v>
      </c>
    </row>
    <row r="575" spans="1:2" x14ac:dyDescent="0.35">
      <c r="A575" s="23">
        <v>8</v>
      </c>
      <c r="B575" s="23">
        <v>0</v>
      </c>
    </row>
    <row r="576" spans="1:2" x14ac:dyDescent="0.35">
      <c r="A576" s="23" t="s">
        <v>34</v>
      </c>
      <c r="B576" s="23">
        <v>0</v>
      </c>
    </row>
    <row r="577" spans="1:2" x14ac:dyDescent="0.35">
      <c r="A577" s="23" t="s">
        <v>34</v>
      </c>
      <c r="B577" s="23">
        <v>0</v>
      </c>
    </row>
    <row r="578" spans="1:2" x14ac:dyDescent="0.35">
      <c r="A578" s="23" t="s">
        <v>33</v>
      </c>
      <c r="B578" s="23">
        <v>0</v>
      </c>
    </row>
    <row r="579" spans="1:2" x14ac:dyDescent="0.35">
      <c r="A579" s="23" t="s">
        <v>33</v>
      </c>
      <c r="B579" s="23">
        <v>0</v>
      </c>
    </row>
    <row r="580" spans="1:2" x14ac:dyDescent="0.35">
      <c r="A580" s="23">
        <v>9</v>
      </c>
      <c r="B580" s="23">
        <v>0</v>
      </c>
    </row>
    <row r="581" spans="1:2" x14ac:dyDescent="0.35">
      <c r="A581" s="23">
        <v>9</v>
      </c>
      <c r="B581" s="23">
        <v>0</v>
      </c>
    </row>
    <row r="582" spans="1:2" x14ac:dyDescent="0.35">
      <c r="A582" s="23" t="s">
        <v>33</v>
      </c>
      <c r="B582" s="23">
        <v>0</v>
      </c>
    </row>
    <row r="583" spans="1:2" x14ac:dyDescent="0.35">
      <c r="A583" s="23" t="s">
        <v>30</v>
      </c>
      <c r="B583" s="23">
        <v>0</v>
      </c>
    </row>
    <row r="584" spans="1:2" x14ac:dyDescent="0.35">
      <c r="A584" s="23" t="s">
        <v>30</v>
      </c>
      <c r="B584" s="23">
        <v>0</v>
      </c>
    </row>
    <row r="585" spans="1:2" x14ac:dyDescent="0.35">
      <c r="A585" s="23" t="s">
        <v>33</v>
      </c>
      <c r="B585" s="23">
        <v>0</v>
      </c>
    </row>
    <row r="586" spans="1:2" x14ac:dyDescent="0.35">
      <c r="A586" s="23" t="s">
        <v>33</v>
      </c>
      <c r="B586" s="23">
        <v>0</v>
      </c>
    </row>
    <row r="587" spans="1:2" x14ac:dyDescent="0.35">
      <c r="A587" s="23" t="s">
        <v>34</v>
      </c>
      <c r="B587" s="23">
        <v>0</v>
      </c>
    </row>
    <row r="588" spans="1:2" x14ac:dyDescent="0.35">
      <c r="A588" s="23" t="s">
        <v>42</v>
      </c>
      <c r="B588" s="23">
        <v>0</v>
      </c>
    </row>
    <row r="589" spans="1:2" x14ac:dyDescent="0.35">
      <c r="A589" s="23" t="s">
        <v>32</v>
      </c>
      <c r="B589" s="23">
        <v>0</v>
      </c>
    </row>
    <row r="590" spans="1:2" x14ac:dyDescent="0.35">
      <c r="A590" s="23">
        <v>9</v>
      </c>
      <c r="B590" s="23">
        <v>0</v>
      </c>
    </row>
    <row r="591" spans="1:2" x14ac:dyDescent="0.35">
      <c r="A591" s="23">
        <v>7</v>
      </c>
      <c r="B591" s="23">
        <v>0</v>
      </c>
    </row>
    <row r="592" spans="1:2" x14ac:dyDescent="0.35">
      <c r="A592" s="23">
        <v>9</v>
      </c>
      <c r="B592" s="23">
        <v>0</v>
      </c>
    </row>
    <row r="593" spans="1:2" x14ac:dyDescent="0.35">
      <c r="A593" s="23" t="s">
        <v>30</v>
      </c>
      <c r="B593" s="23">
        <v>0</v>
      </c>
    </row>
    <row r="594" spans="1:2" x14ac:dyDescent="0.35">
      <c r="A594" s="23" t="s">
        <v>34</v>
      </c>
      <c r="B594" s="23">
        <v>0</v>
      </c>
    </row>
    <row r="595" spans="1:2" x14ac:dyDescent="0.35">
      <c r="A595" s="23" t="s">
        <v>33</v>
      </c>
      <c r="B595" s="23">
        <v>0</v>
      </c>
    </row>
    <row r="596" spans="1:2" x14ac:dyDescent="0.35">
      <c r="A596" s="23">
        <v>8</v>
      </c>
      <c r="B596" s="23">
        <v>0</v>
      </c>
    </row>
    <row r="597" spans="1:2" x14ac:dyDescent="0.35">
      <c r="A597" s="23">
        <v>7</v>
      </c>
      <c r="B597" s="23">
        <v>0</v>
      </c>
    </row>
    <row r="598" spans="1:2" x14ac:dyDescent="0.35">
      <c r="A598" s="23">
        <v>7</v>
      </c>
      <c r="B598" s="23">
        <v>0</v>
      </c>
    </row>
    <row r="599" spans="1:2" x14ac:dyDescent="0.35">
      <c r="A599" s="23">
        <v>7</v>
      </c>
      <c r="B599" s="23">
        <v>0</v>
      </c>
    </row>
    <row r="600" spans="1:2" x14ac:dyDescent="0.35">
      <c r="A600" s="23">
        <v>8</v>
      </c>
      <c r="B600" s="23">
        <v>0</v>
      </c>
    </row>
    <row r="601" spans="1:2" x14ac:dyDescent="0.35">
      <c r="A601" s="23" t="s">
        <v>30</v>
      </c>
      <c r="B601" s="23">
        <v>0</v>
      </c>
    </row>
    <row r="602" spans="1:2" x14ac:dyDescent="0.35">
      <c r="A602" s="23" t="s">
        <v>34</v>
      </c>
      <c r="B602" s="23">
        <v>0</v>
      </c>
    </row>
    <row r="603" spans="1:2" x14ac:dyDescent="0.35">
      <c r="A603" s="23" t="s">
        <v>34</v>
      </c>
      <c r="B603" s="23">
        <v>0</v>
      </c>
    </row>
    <row r="604" spans="1:2" x14ac:dyDescent="0.35">
      <c r="A604" s="23" t="s">
        <v>30</v>
      </c>
      <c r="B604" s="23">
        <v>0</v>
      </c>
    </row>
    <row r="605" spans="1:2" x14ac:dyDescent="0.35">
      <c r="A605" s="23" t="s">
        <v>34</v>
      </c>
      <c r="B605" s="23">
        <v>0</v>
      </c>
    </row>
    <row r="606" spans="1:2" x14ac:dyDescent="0.35">
      <c r="A606" s="23" t="s">
        <v>31</v>
      </c>
      <c r="B606" s="23">
        <v>0</v>
      </c>
    </row>
    <row r="607" spans="1:2" x14ac:dyDescent="0.35">
      <c r="A607" s="23" t="s">
        <v>33</v>
      </c>
      <c r="B607" s="23">
        <v>0</v>
      </c>
    </row>
    <row r="608" spans="1:2" x14ac:dyDescent="0.35">
      <c r="A608" s="23" t="s">
        <v>33</v>
      </c>
      <c r="B608" s="23">
        <v>0</v>
      </c>
    </row>
    <row r="609" spans="1:2" x14ac:dyDescent="0.35">
      <c r="A609" s="23" t="s">
        <v>30</v>
      </c>
      <c r="B609" s="23">
        <v>0</v>
      </c>
    </row>
    <row r="610" spans="1:2" x14ac:dyDescent="0.35">
      <c r="A610" s="23" t="s">
        <v>33</v>
      </c>
      <c r="B610" s="23">
        <v>0</v>
      </c>
    </row>
    <row r="611" spans="1:2" x14ac:dyDescent="0.35">
      <c r="A611" s="23" t="s">
        <v>31</v>
      </c>
      <c r="B611" s="23">
        <v>0</v>
      </c>
    </row>
    <row r="612" spans="1:2" x14ac:dyDescent="0.35">
      <c r="A612" s="23" t="s">
        <v>30</v>
      </c>
      <c r="B612" s="23">
        <v>0</v>
      </c>
    </row>
    <row r="613" spans="1:2" x14ac:dyDescent="0.35">
      <c r="A613" s="23">
        <v>8</v>
      </c>
      <c r="B613" s="23">
        <v>0</v>
      </c>
    </row>
    <row r="614" spans="1:2" x14ac:dyDescent="0.35">
      <c r="A614" s="23">
        <v>8</v>
      </c>
      <c r="B614" s="23">
        <v>0</v>
      </c>
    </row>
    <row r="615" spans="1:2" x14ac:dyDescent="0.35">
      <c r="A615" s="23">
        <v>8</v>
      </c>
      <c r="B615" s="23">
        <v>0</v>
      </c>
    </row>
    <row r="616" spans="1:2" x14ac:dyDescent="0.35">
      <c r="A616" s="23">
        <v>7</v>
      </c>
      <c r="B616" s="23">
        <v>0</v>
      </c>
    </row>
    <row r="617" spans="1:2" x14ac:dyDescent="0.35">
      <c r="A617" s="23">
        <v>7</v>
      </c>
      <c r="B617" s="23">
        <v>0</v>
      </c>
    </row>
    <row r="618" spans="1:2" x14ac:dyDescent="0.35">
      <c r="A618" s="23">
        <v>8</v>
      </c>
      <c r="B618" s="23">
        <v>0</v>
      </c>
    </row>
    <row r="619" spans="1:2" x14ac:dyDescent="0.35">
      <c r="A619" s="23">
        <v>9</v>
      </c>
      <c r="B619" s="23">
        <v>0</v>
      </c>
    </row>
    <row r="620" spans="1:2" x14ac:dyDescent="0.35">
      <c r="A620" s="23" t="s">
        <v>33</v>
      </c>
      <c r="B620" s="23">
        <v>0</v>
      </c>
    </row>
    <row r="621" spans="1:2" x14ac:dyDescent="0.35">
      <c r="A621" s="23" t="s">
        <v>34</v>
      </c>
      <c r="B621" s="23">
        <v>0</v>
      </c>
    </row>
    <row r="622" spans="1:2" x14ac:dyDescent="0.35">
      <c r="A622" s="23" t="s">
        <v>34</v>
      </c>
      <c r="B622" s="23">
        <v>0</v>
      </c>
    </row>
    <row r="623" spans="1:2" x14ac:dyDescent="0.35">
      <c r="A623" s="23" t="s">
        <v>33</v>
      </c>
      <c r="B623" s="23">
        <v>0</v>
      </c>
    </row>
    <row r="624" spans="1:2" x14ac:dyDescent="0.35">
      <c r="A624" s="23" t="s">
        <v>32</v>
      </c>
      <c r="B624" s="23">
        <v>0</v>
      </c>
    </row>
    <row r="625" spans="1:2" x14ac:dyDescent="0.35">
      <c r="A625" s="23">
        <v>14</v>
      </c>
      <c r="B625" s="23">
        <v>0</v>
      </c>
    </row>
    <row r="626" spans="1:2" x14ac:dyDescent="0.35">
      <c r="A626" s="23">
        <v>17</v>
      </c>
      <c r="B626" s="23">
        <v>0</v>
      </c>
    </row>
    <row r="627" spans="1:2" x14ac:dyDescent="0.35">
      <c r="A627" s="23">
        <v>14</v>
      </c>
      <c r="B627" s="23">
        <v>0</v>
      </c>
    </row>
    <row r="628" spans="1:2" x14ac:dyDescent="0.35">
      <c r="A628" s="23" t="s">
        <v>42</v>
      </c>
      <c r="B628" s="23">
        <v>0</v>
      </c>
    </row>
    <row r="629" spans="1:2" x14ac:dyDescent="0.35">
      <c r="A629" s="23" t="s">
        <v>31</v>
      </c>
      <c r="B629" s="23">
        <v>0</v>
      </c>
    </row>
    <row r="630" spans="1:2" x14ac:dyDescent="0.35">
      <c r="A630" s="23" t="s">
        <v>34</v>
      </c>
      <c r="B630" s="23">
        <v>0</v>
      </c>
    </row>
    <row r="631" spans="1:2" x14ac:dyDescent="0.35">
      <c r="A631" s="23" t="s">
        <v>31</v>
      </c>
      <c r="B631" s="23">
        <v>0</v>
      </c>
    </row>
    <row r="632" spans="1:2" x14ac:dyDescent="0.35">
      <c r="A632" s="23" t="s">
        <v>34</v>
      </c>
      <c r="B632" s="23">
        <v>0</v>
      </c>
    </row>
    <row r="633" spans="1:2" x14ac:dyDescent="0.35">
      <c r="A633" s="23" t="s">
        <v>31</v>
      </c>
      <c r="B633" s="23">
        <v>0</v>
      </c>
    </row>
    <row r="634" spans="1:2" x14ac:dyDescent="0.35">
      <c r="A634" s="23" t="s">
        <v>42</v>
      </c>
      <c r="B634" s="23">
        <v>0</v>
      </c>
    </row>
    <row r="635" spans="1:2" x14ac:dyDescent="0.35">
      <c r="A635" s="23" t="s">
        <v>34</v>
      </c>
      <c r="B635" s="23">
        <v>0</v>
      </c>
    </row>
    <row r="636" spans="1:2" x14ac:dyDescent="0.35">
      <c r="A636" s="23">
        <v>7</v>
      </c>
      <c r="B636" s="23">
        <v>0</v>
      </c>
    </row>
    <row r="637" spans="1:2" x14ac:dyDescent="0.35">
      <c r="A637" s="23">
        <v>5</v>
      </c>
      <c r="B637" s="23">
        <v>0</v>
      </c>
    </row>
    <row r="638" spans="1:2" x14ac:dyDescent="0.35">
      <c r="A638" s="23">
        <v>5</v>
      </c>
      <c r="B638" s="23">
        <v>0</v>
      </c>
    </row>
    <row r="639" spans="1:2" x14ac:dyDescent="0.35">
      <c r="A639" s="23">
        <v>5</v>
      </c>
      <c r="B639" s="23">
        <v>0</v>
      </c>
    </row>
    <row r="640" spans="1:2" x14ac:dyDescent="0.35">
      <c r="A640" s="23">
        <v>6</v>
      </c>
      <c r="B640" s="23">
        <v>0</v>
      </c>
    </row>
    <row r="641" spans="1:2" x14ac:dyDescent="0.35">
      <c r="A641" s="23">
        <v>6</v>
      </c>
      <c r="B641" s="23">
        <v>0</v>
      </c>
    </row>
    <row r="642" spans="1:2" x14ac:dyDescent="0.35">
      <c r="A642" s="23">
        <v>5</v>
      </c>
      <c r="B642" s="23">
        <v>0</v>
      </c>
    </row>
    <row r="643" spans="1:2" x14ac:dyDescent="0.35">
      <c r="A643" s="23">
        <v>5</v>
      </c>
      <c r="B643" s="23">
        <v>0</v>
      </c>
    </row>
    <row r="644" spans="1:2" x14ac:dyDescent="0.35">
      <c r="A644" s="23">
        <v>7</v>
      </c>
      <c r="B644" s="23">
        <v>0</v>
      </c>
    </row>
    <row r="645" spans="1:2" x14ac:dyDescent="0.35">
      <c r="A645" s="23" t="s">
        <v>30</v>
      </c>
      <c r="B645" s="23">
        <v>0</v>
      </c>
    </row>
    <row r="646" spans="1:2" x14ac:dyDescent="0.35">
      <c r="A646" s="23">
        <v>8</v>
      </c>
      <c r="B646" s="23">
        <v>0</v>
      </c>
    </row>
    <row r="647" spans="1:2" x14ac:dyDescent="0.35">
      <c r="A647" s="23">
        <v>4</v>
      </c>
      <c r="B647" s="23">
        <v>0</v>
      </c>
    </row>
    <row r="648" spans="1:2" x14ac:dyDescent="0.35">
      <c r="A648" s="23">
        <v>5</v>
      </c>
      <c r="B648" s="23">
        <v>0</v>
      </c>
    </row>
    <row r="649" spans="1:2" x14ac:dyDescent="0.35">
      <c r="A649" s="23">
        <v>9</v>
      </c>
      <c r="B649" s="23">
        <v>0</v>
      </c>
    </row>
    <row r="650" spans="1:2" x14ac:dyDescent="0.35">
      <c r="A650" s="23">
        <v>7</v>
      </c>
      <c r="B650" s="23">
        <v>0</v>
      </c>
    </row>
    <row r="651" spans="1:2" x14ac:dyDescent="0.35">
      <c r="A651" s="23">
        <v>5</v>
      </c>
      <c r="B651" s="23">
        <v>0</v>
      </c>
    </row>
    <row r="652" spans="1:2" x14ac:dyDescent="0.35">
      <c r="A652" s="23">
        <v>5</v>
      </c>
      <c r="B652" s="23">
        <v>0</v>
      </c>
    </row>
    <row r="653" spans="1:2" x14ac:dyDescent="0.35">
      <c r="A653" s="23">
        <v>5</v>
      </c>
      <c r="B653" s="23">
        <v>0</v>
      </c>
    </row>
    <row r="654" spans="1:2" x14ac:dyDescent="0.35">
      <c r="A654" s="23">
        <v>8</v>
      </c>
      <c r="B654" s="23">
        <v>0</v>
      </c>
    </row>
    <row r="655" spans="1:2" x14ac:dyDescent="0.35">
      <c r="A655" s="23" t="s">
        <v>30</v>
      </c>
      <c r="B655" s="23">
        <v>0</v>
      </c>
    </row>
    <row r="656" spans="1:2" x14ac:dyDescent="0.35">
      <c r="A656" s="23">
        <v>11</v>
      </c>
      <c r="B656" s="23">
        <v>0</v>
      </c>
    </row>
    <row r="657" spans="1:2" x14ac:dyDescent="0.35">
      <c r="A657" s="23">
        <v>18</v>
      </c>
      <c r="B657" s="23">
        <v>0</v>
      </c>
    </row>
    <row r="658" spans="1:2" x14ac:dyDescent="0.35">
      <c r="A658" s="23">
        <v>18</v>
      </c>
      <c r="B658" s="23">
        <v>0</v>
      </c>
    </row>
    <row r="659" spans="1:2" x14ac:dyDescent="0.35">
      <c r="A659" s="23">
        <v>17</v>
      </c>
      <c r="B659" s="23">
        <v>0</v>
      </c>
    </row>
    <row r="660" spans="1:2" x14ac:dyDescent="0.35">
      <c r="A660" s="23" t="s">
        <v>44</v>
      </c>
      <c r="B660" s="23">
        <v>0</v>
      </c>
    </row>
    <row r="661" spans="1:2" x14ac:dyDescent="0.35">
      <c r="A661" s="23">
        <v>13</v>
      </c>
      <c r="B661" s="23">
        <v>0</v>
      </c>
    </row>
    <row r="662" spans="1:2" x14ac:dyDescent="0.35">
      <c r="A662" s="23" t="s">
        <v>33</v>
      </c>
      <c r="B662" s="23">
        <v>0</v>
      </c>
    </row>
    <row r="663" spans="1:2" x14ac:dyDescent="0.35">
      <c r="A663" s="23">
        <v>9</v>
      </c>
      <c r="B663" s="23">
        <v>0</v>
      </c>
    </row>
    <row r="664" spans="1:2" x14ac:dyDescent="0.35">
      <c r="A664" s="23">
        <v>9</v>
      </c>
      <c r="B664" s="23">
        <v>0</v>
      </c>
    </row>
    <row r="665" spans="1:2" x14ac:dyDescent="0.35">
      <c r="A665" s="23">
        <v>7</v>
      </c>
      <c r="B665" s="23">
        <v>0</v>
      </c>
    </row>
    <row r="666" spans="1:2" x14ac:dyDescent="0.35">
      <c r="A666" s="23">
        <v>7</v>
      </c>
      <c r="B666" s="23">
        <v>0</v>
      </c>
    </row>
    <row r="667" spans="1:2" x14ac:dyDescent="0.35">
      <c r="A667" s="23">
        <v>5</v>
      </c>
      <c r="B667" s="23">
        <v>0</v>
      </c>
    </row>
    <row r="668" spans="1:2" x14ac:dyDescent="0.35">
      <c r="A668" s="23">
        <v>5</v>
      </c>
      <c r="B668" s="23">
        <v>0</v>
      </c>
    </row>
    <row r="669" spans="1:2" x14ac:dyDescent="0.35">
      <c r="A669" s="23">
        <v>6</v>
      </c>
      <c r="B669" s="23">
        <v>0</v>
      </c>
    </row>
    <row r="670" spans="1:2" x14ac:dyDescent="0.35">
      <c r="A670" s="23">
        <v>6</v>
      </c>
      <c r="B670" s="23">
        <v>0</v>
      </c>
    </row>
    <row r="671" spans="1:2" x14ac:dyDescent="0.35">
      <c r="A671" s="23">
        <v>6</v>
      </c>
      <c r="B671" s="23">
        <v>0</v>
      </c>
    </row>
    <row r="672" spans="1:2" x14ac:dyDescent="0.35">
      <c r="A672" s="23">
        <v>6</v>
      </c>
      <c r="B672" s="23">
        <v>0</v>
      </c>
    </row>
    <row r="673" spans="1:2" x14ac:dyDescent="0.35">
      <c r="A673" s="23">
        <v>5</v>
      </c>
      <c r="B673" s="23">
        <v>0</v>
      </c>
    </row>
    <row r="674" spans="1:2" x14ac:dyDescent="0.35">
      <c r="A674" s="23">
        <v>5</v>
      </c>
      <c r="B674" s="23">
        <v>0</v>
      </c>
    </row>
    <row r="675" spans="1:2" x14ac:dyDescent="0.35">
      <c r="A675" s="23">
        <v>7</v>
      </c>
      <c r="B675" s="23">
        <v>0</v>
      </c>
    </row>
    <row r="676" spans="1:2" x14ac:dyDescent="0.35">
      <c r="A676" s="23">
        <v>7</v>
      </c>
      <c r="B676" s="23">
        <v>0</v>
      </c>
    </row>
    <row r="677" spans="1:2" x14ac:dyDescent="0.35">
      <c r="A677" s="23">
        <v>6</v>
      </c>
      <c r="B677" s="23">
        <v>0</v>
      </c>
    </row>
    <row r="678" spans="1:2" x14ac:dyDescent="0.35">
      <c r="A678" s="23">
        <v>6</v>
      </c>
      <c r="B678" s="23">
        <v>0</v>
      </c>
    </row>
    <row r="679" spans="1:2" x14ac:dyDescent="0.35">
      <c r="A679" s="23">
        <v>7</v>
      </c>
      <c r="B679" s="23">
        <v>0</v>
      </c>
    </row>
    <row r="680" spans="1:2" x14ac:dyDescent="0.35">
      <c r="A680" s="23">
        <v>8</v>
      </c>
      <c r="B680" s="23">
        <v>0</v>
      </c>
    </row>
    <row r="681" spans="1:2" x14ac:dyDescent="0.35">
      <c r="A681" s="23">
        <v>6</v>
      </c>
      <c r="B681" s="23">
        <v>0</v>
      </c>
    </row>
    <row r="682" spans="1:2" x14ac:dyDescent="0.35">
      <c r="A682" s="23">
        <v>5</v>
      </c>
      <c r="B682" s="23">
        <v>0</v>
      </c>
    </row>
    <row r="683" spans="1:2" x14ac:dyDescent="0.35">
      <c r="A683" s="23">
        <v>5</v>
      </c>
      <c r="B683" s="23">
        <v>0</v>
      </c>
    </row>
    <row r="684" spans="1:2" x14ac:dyDescent="0.35">
      <c r="A684" s="23">
        <v>6</v>
      </c>
      <c r="B684" s="23">
        <v>0</v>
      </c>
    </row>
    <row r="685" spans="1:2" x14ac:dyDescent="0.35">
      <c r="A685" s="23">
        <v>8</v>
      </c>
      <c r="B685" s="23">
        <v>0</v>
      </c>
    </row>
    <row r="686" spans="1:2" x14ac:dyDescent="0.35">
      <c r="A686" s="23">
        <v>8</v>
      </c>
      <c r="B686" s="23">
        <v>0</v>
      </c>
    </row>
    <row r="687" spans="1:2" x14ac:dyDescent="0.35">
      <c r="A687" s="23">
        <v>9</v>
      </c>
      <c r="B687" s="23">
        <v>0</v>
      </c>
    </row>
    <row r="688" spans="1:2" x14ac:dyDescent="0.35">
      <c r="A688" s="23">
        <v>9</v>
      </c>
      <c r="B688" s="23">
        <v>0</v>
      </c>
    </row>
    <row r="689" spans="1:2" x14ac:dyDescent="0.35">
      <c r="A689" s="23">
        <v>9</v>
      </c>
      <c r="B689" s="23">
        <v>0</v>
      </c>
    </row>
    <row r="690" spans="1:2" x14ac:dyDescent="0.35">
      <c r="A690" s="23" t="s">
        <v>30</v>
      </c>
      <c r="B690" s="23">
        <v>0</v>
      </c>
    </row>
    <row r="691" spans="1:2" x14ac:dyDescent="0.35">
      <c r="A691" s="23">
        <v>8</v>
      </c>
      <c r="B691" s="23">
        <v>0</v>
      </c>
    </row>
    <row r="692" spans="1:2" x14ac:dyDescent="0.35">
      <c r="A692" s="23">
        <v>7</v>
      </c>
      <c r="B692" s="23">
        <v>0</v>
      </c>
    </row>
    <row r="693" spans="1:2" x14ac:dyDescent="0.35">
      <c r="A693" s="23">
        <v>8</v>
      </c>
      <c r="B693" s="23">
        <v>0</v>
      </c>
    </row>
    <row r="694" spans="1:2" x14ac:dyDescent="0.35">
      <c r="A694" s="23" t="s">
        <v>33</v>
      </c>
      <c r="B694" s="23">
        <v>0</v>
      </c>
    </row>
    <row r="695" spans="1:2" x14ac:dyDescent="0.35">
      <c r="A695" s="23" t="s">
        <v>33</v>
      </c>
      <c r="B695" s="23">
        <v>0</v>
      </c>
    </row>
    <row r="696" spans="1:2" x14ac:dyDescent="0.35">
      <c r="A696" s="23" t="s">
        <v>34</v>
      </c>
      <c r="B696" s="23">
        <v>0</v>
      </c>
    </row>
    <row r="697" spans="1:2" x14ac:dyDescent="0.35">
      <c r="A697" s="23" t="s">
        <v>31</v>
      </c>
      <c r="B697" s="23">
        <v>0</v>
      </c>
    </row>
    <row r="698" spans="1:2" x14ac:dyDescent="0.35">
      <c r="A698" s="23" t="s">
        <v>34</v>
      </c>
      <c r="B698" s="23">
        <v>0</v>
      </c>
    </row>
    <row r="699" spans="1:2" x14ac:dyDescent="0.35">
      <c r="A699" s="23" t="s">
        <v>30</v>
      </c>
      <c r="B699" s="23">
        <v>0</v>
      </c>
    </row>
    <row r="700" spans="1:2" x14ac:dyDescent="0.35">
      <c r="A700" s="23">
        <v>7</v>
      </c>
      <c r="B700" s="23">
        <v>0</v>
      </c>
    </row>
    <row r="701" spans="1:2" x14ac:dyDescent="0.35">
      <c r="A701" s="23">
        <v>6</v>
      </c>
      <c r="B701" s="23">
        <v>0</v>
      </c>
    </row>
    <row r="702" spans="1:2" x14ac:dyDescent="0.35">
      <c r="A702" s="23">
        <v>8</v>
      </c>
      <c r="B702" s="23">
        <v>0</v>
      </c>
    </row>
    <row r="703" spans="1:2" x14ac:dyDescent="0.35">
      <c r="A703" s="23">
        <v>8</v>
      </c>
      <c r="B703" s="23">
        <v>0</v>
      </c>
    </row>
    <row r="704" spans="1:2" x14ac:dyDescent="0.35">
      <c r="A704" s="23">
        <v>7</v>
      </c>
      <c r="B704" s="23">
        <v>0</v>
      </c>
    </row>
    <row r="705" spans="1:2" x14ac:dyDescent="0.35">
      <c r="A705" s="23">
        <v>8</v>
      </c>
      <c r="B705" s="23">
        <v>0</v>
      </c>
    </row>
    <row r="706" spans="1:2" x14ac:dyDescent="0.35">
      <c r="A706" s="23">
        <v>8</v>
      </c>
      <c r="B706" s="23">
        <v>0</v>
      </c>
    </row>
    <row r="707" spans="1:2" x14ac:dyDescent="0.35">
      <c r="A707" s="23">
        <v>8</v>
      </c>
      <c r="B707" s="23">
        <v>0</v>
      </c>
    </row>
    <row r="708" spans="1:2" x14ac:dyDescent="0.35">
      <c r="A708" s="23">
        <v>8</v>
      </c>
      <c r="B708" s="23">
        <v>0</v>
      </c>
    </row>
    <row r="709" spans="1:2" x14ac:dyDescent="0.35">
      <c r="A709" s="23">
        <v>5</v>
      </c>
      <c r="B709" s="23">
        <v>0</v>
      </c>
    </row>
    <row r="710" spans="1:2" x14ac:dyDescent="0.35">
      <c r="A710" s="23">
        <v>4</v>
      </c>
      <c r="B710" s="23">
        <v>0</v>
      </c>
    </row>
    <row r="711" spans="1:2" x14ac:dyDescent="0.35">
      <c r="A711" s="23">
        <v>4</v>
      </c>
      <c r="B711" s="23">
        <v>0</v>
      </c>
    </row>
    <row r="712" spans="1:2" x14ac:dyDescent="0.35">
      <c r="A712" s="23">
        <v>4</v>
      </c>
      <c r="B712" s="23">
        <v>0</v>
      </c>
    </row>
    <row r="713" spans="1:2" x14ac:dyDescent="0.35">
      <c r="A713" s="23">
        <v>4</v>
      </c>
      <c r="B713" s="23">
        <v>0</v>
      </c>
    </row>
    <row r="714" spans="1:2" x14ac:dyDescent="0.35">
      <c r="A714" s="23">
        <v>5</v>
      </c>
      <c r="B714" s="23">
        <v>0</v>
      </c>
    </row>
    <row r="715" spans="1:2" x14ac:dyDescent="0.35">
      <c r="A715" s="23">
        <v>7</v>
      </c>
      <c r="B715" s="23">
        <v>0</v>
      </c>
    </row>
    <row r="716" spans="1:2" x14ac:dyDescent="0.35">
      <c r="A716" s="23">
        <v>8</v>
      </c>
      <c r="B716" s="23">
        <v>0</v>
      </c>
    </row>
    <row r="717" spans="1:2" x14ac:dyDescent="0.35">
      <c r="A717" s="23">
        <v>7</v>
      </c>
      <c r="B717" s="23">
        <v>0</v>
      </c>
    </row>
    <row r="718" spans="1:2" x14ac:dyDescent="0.35">
      <c r="A718" s="23">
        <v>8</v>
      </c>
      <c r="B718" s="23">
        <v>0</v>
      </c>
    </row>
    <row r="719" spans="1:2" x14ac:dyDescent="0.35">
      <c r="A719" s="23">
        <v>8</v>
      </c>
      <c r="B719" s="23">
        <v>0</v>
      </c>
    </row>
    <row r="720" spans="1:2" x14ac:dyDescent="0.35">
      <c r="A720" s="23">
        <v>7</v>
      </c>
      <c r="B720" s="23">
        <v>0</v>
      </c>
    </row>
    <row r="721" spans="1:2" x14ac:dyDescent="0.35">
      <c r="A721" s="23">
        <v>5</v>
      </c>
      <c r="B721" s="23">
        <v>0</v>
      </c>
    </row>
    <row r="722" spans="1:2" x14ac:dyDescent="0.35">
      <c r="A722" s="23">
        <v>5</v>
      </c>
      <c r="B722" s="23">
        <v>0</v>
      </c>
    </row>
    <row r="723" spans="1:2" x14ac:dyDescent="0.35">
      <c r="A723" s="23">
        <v>5</v>
      </c>
      <c r="B723" s="23">
        <v>0</v>
      </c>
    </row>
    <row r="724" spans="1:2" x14ac:dyDescent="0.35">
      <c r="A724" s="23">
        <v>7</v>
      </c>
      <c r="B724" s="23">
        <v>0</v>
      </c>
    </row>
    <row r="725" spans="1:2" x14ac:dyDescent="0.35">
      <c r="A725" s="23">
        <v>8</v>
      </c>
      <c r="B725" s="23">
        <v>0</v>
      </c>
    </row>
    <row r="726" spans="1:2" x14ac:dyDescent="0.35">
      <c r="A726" s="23">
        <v>8</v>
      </c>
      <c r="B726" s="23">
        <v>0</v>
      </c>
    </row>
    <row r="727" spans="1:2" x14ac:dyDescent="0.35">
      <c r="A727" s="23">
        <v>8</v>
      </c>
      <c r="B727" s="23">
        <v>0</v>
      </c>
    </row>
    <row r="728" spans="1:2" x14ac:dyDescent="0.35">
      <c r="A728" s="23">
        <v>8</v>
      </c>
      <c r="B728" s="23">
        <v>0</v>
      </c>
    </row>
    <row r="729" spans="1:2" x14ac:dyDescent="0.35">
      <c r="A729" s="23">
        <v>9</v>
      </c>
      <c r="B729" s="23">
        <v>0</v>
      </c>
    </row>
    <row r="730" spans="1:2" x14ac:dyDescent="0.35">
      <c r="A730" s="23" t="s">
        <v>33</v>
      </c>
      <c r="B730" s="23">
        <v>0</v>
      </c>
    </row>
    <row r="731" spans="1:2" x14ac:dyDescent="0.35">
      <c r="A731" s="23" t="s">
        <v>30</v>
      </c>
      <c r="B731" s="23">
        <v>0</v>
      </c>
    </row>
    <row r="732" spans="1:2" x14ac:dyDescent="0.35">
      <c r="A732" s="23">
        <v>9</v>
      </c>
      <c r="B732" s="23">
        <v>0</v>
      </c>
    </row>
    <row r="733" spans="1:2" x14ac:dyDescent="0.35">
      <c r="A733" s="23">
        <v>8</v>
      </c>
      <c r="B733" s="23">
        <v>0</v>
      </c>
    </row>
    <row r="734" spans="1:2" x14ac:dyDescent="0.35">
      <c r="A734" s="23">
        <v>6</v>
      </c>
      <c r="B734" s="23">
        <v>0</v>
      </c>
    </row>
    <row r="735" spans="1:2" x14ac:dyDescent="0.35">
      <c r="A735" s="23">
        <v>6</v>
      </c>
      <c r="B735" s="23">
        <v>0</v>
      </c>
    </row>
    <row r="736" spans="1:2" x14ac:dyDescent="0.35">
      <c r="A736" s="23">
        <v>6</v>
      </c>
      <c r="B736" s="23">
        <v>0</v>
      </c>
    </row>
    <row r="737" spans="1:2" x14ac:dyDescent="0.35">
      <c r="A737" s="23">
        <v>8</v>
      </c>
      <c r="B737" s="23">
        <v>0</v>
      </c>
    </row>
    <row r="738" spans="1:2" x14ac:dyDescent="0.35">
      <c r="A738" s="23">
        <v>8</v>
      </c>
      <c r="B738" s="23">
        <v>0</v>
      </c>
    </row>
    <row r="739" spans="1:2" x14ac:dyDescent="0.35">
      <c r="A739" s="23">
        <v>9</v>
      </c>
      <c r="B739" s="23">
        <v>0</v>
      </c>
    </row>
    <row r="740" spans="1:2" x14ac:dyDescent="0.35">
      <c r="A740" s="23">
        <v>8</v>
      </c>
      <c r="B740" s="23">
        <v>0</v>
      </c>
    </row>
    <row r="741" spans="1:2" x14ac:dyDescent="0.35">
      <c r="A741" s="23">
        <v>5</v>
      </c>
      <c r="B741" s="23">
        <v>0</v>
      </c>
    </row>
    <row r="742" spans="1:2" x14ac:dyDescent="0.35">
      <c r="A742" s="23">
        <v>5</v>
      </c>
      <c r="B742" s="23">
        <v>0</v>
      </c>
    </row>
    <row r="743" spans="1:2" x14ac:dyDescent="0.35">
      <c r="A743" s="23">
        <v>6</v>
      </c>
      <c r="B743" s="23">
        <v>0</v>
      </c>
    </row>
    <row r="744" spans="1:2" x14ac:dyDescent="0.35">
      <c r="A744" s="23">
        <v>6</v>
      </c>
      <c r="B744" s="23">
        <v>0</v>
      </c>
    </row>
    <row r="745" spans="1:2" x14ac:dyDescent="0.35">
      <c r="A745" s="23">
        <v>6</v>
      </c>
      <c r="B745" s="23">
        <v>0</v>
      </c>
    </row>
    <row r="746" spans="1:2" x14ac:dyDescent="0.35">
      <c r="A746" s="23">
        <v>6</v>
      </c>
      <c r="B746" s="23">
        <v>0</v>
      </c>
    </row>
    <row r="747" spans="1:2" x14ac:dyDescent="0.35">
      <c r="A747" s="23">
        <v>8</v>
      </c>
      <c r="B747" s="23">
        <v>0</v>
      </c>
    </row>
    <row r="748" spans="1:2" x14ac:dyDescent="0.35">
      <c r="A748" s="23">
        <v>7</v>
      </c>
      <c r="B748" s="23">
        <v>0</v>
      </c>
    </row>
    <row r="749" spans="1:2" x14ac:dyDescent="0.35">
      <c r="A749" s="23">
        <v>4</v>
      </c>
      <c r="B749" s="23">
        <v>0</v>
      </c>
    </row>
    <row r="750" spans="1:2" x14ac:dyDescent="0.35">
      <c r="A750" s="23">
        <v>4</v>
      </c>
      <c r="B750" s="23">
        <v>0</v>
      </c>
    </row>
    <row r="751" spans="1:2" x14ac:dyDescent="0.35">
      <c r="A751" s="23">
        <v>4</v>
      </c>
      <c r="B751" s="23">
        <v>0</v>
      </c>
    </row>
    <row r="752" spans="1:2" x14ac:dyDescent="0.35">
      <c r="A752" s="23">
        <v>4</v>
      </c>
      <c r="B752" s="23">
        <v>0</v>
      </c>
    </row>
    <row r="753" spans="1:2" x14ac:dyDescent="0.35">
      <c r="A753" s="23">
        <v>6</v>
      </c>
      <c r="B753" s="23">
        <v>0</v>
      </c>
    </row>
    <row r="754" spans="1:2" x14ac:dyDescent="0.35">
      <c r="A754" s="23">
        <v>7</v>
      </c>
      <c r="B754" s="23">
        <v>0</v>
      </c>
    </row>
    <row r="755" spans="1:2" x14ac:dyDescent="0.35">
      <c r="A755" s="23">
        <v>8</v>
      </c>
      <c r="B755" s="23">
        <v>0</v>
      </c>
    </row>
    <row r="756" spans="1:2" x14ac:dyDescent="0.35">
      <c r="A756" s="23">
        <v>8</v>
      </c>
      <c r="B756" s="23">
        <v>0</v>
      </c>
    </row>
    <row r="757" spans="1:2" x14ac:dyDescent="0.35">
      <c r="A757" s="23">
        <v>8</v>
      </c>
      <c r="B757" s="23">
        <v>0</v>
      </c>
    </row>
    <row r="758" spans="1:2" x14ac:dyDescent="0.35">
      <c r="A758" s="23" t="s">
        <v>30</v>
      </c>
      <c r="B758" s="23">
        <v>0</v>
      </c>
    </row>
    <row r="759" spans="1:2" x14ac:dyDescent="0.35">
      <c r="A759" s="23" t="s">
        <v>30</v>
      </c>
      <c r="B759" s="23">
        <v>0</v>
      </c>
    </row>
    <row r="760" spans="1:2" x14ac:dyDescent="0.35">
      <c r="A760" s="23" t="s">
        <v>30</v>
      </c>
      <c r="B760" s="23">
        <v>0</v>
      </c>
    </row>
    <row r="761" spans="1:2" x14ac:dyDescent="0.35">
      <c r="A761" s="23">
        <v>9</v>
      </c>
      <c r="B761" s="23">
        <v>0</v>
      </c>
    </row>
    <row r="762" spans="1:2" x14ac:dyDescent="0.35">
      <c r="A762" s="23">
        <v>8</v>
      </c>
      <c r="B762" s="23">
        <v>0</v>
      </c>
    </row>
    <row r="763" spans="1:2" x14ac:dyDescent="0.35">
      <c r="A763" s="23">
        <v>8</v>
      </c>
      <c r="B763" s="23">
        <v>0</v>
      </c>
    </row>
    <row r="764" spans="1:2" x14ac:dyDescent="0.35">
      <c r="A764" s="23">
        <v>9</v>
      </c>
      <c r="B764" s="23">
        <v>0</v>
      </c>
    </row>
    <row r="765" spans="1:2" x14ac:dyDescent="0.35">
      <c r="A765" s="23">
        <v>9</v>
      </c>
      <c r="B765" s="23">
        <v>0</v>
      </c>
    </row>
    <row r="766" spans="1:2" x14ac:dyDescent="0.35">
      <c r="A766" s="23">
        <v>9</v>
      </c>
      <c r="B766" s="23">
        <v>0</v>
      </c>
    </row>
    <row r="767" spans="1:2" x14ac:dyDescent="0.35">
      <c r="A767" s="23">
        <v>9</v>
      </c>
      <c r="B767" s="23">
        <v>0</v>
      </c>
    </row>
    <row r="768" spans="1:2" x14ac:dyDescent="0.35">
      <c r="A768" s="23">
        <v>8</v>
      </c>
      <c r="B768" s="23">
        <v>0</v>
      </c>
    </row>
    <row r="769" spans="1:2" x14ac:dyDescent="0.35">
      <c r="A769" s="23">
        <v>5</v>
      </c>
      <c r="B769" s="2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3E2F-D40D-43B1-B665-0DA19791D931}">
  <dimension ref="A1:SV769"/>
  <sheetViews>
    <sheetView workbookViewId="0">
      <selection activeCell="G16" sqref="G16"/>
    </sheetView>
  </sheetViews>
  <sheetFormatPr defaultRowHeight="14.5" x14ac:dyDescent="0.35"/>
  <cols>
    <col min="1" max="2" width="8.7265625" style="23"/>
  </cols>
  <sheetData>
    <row r="1" spans="1:516" x14ac:dyDescent="0.35">
      <c r="A1" s="23" t="s">
        <v>28</v>
      </c>
      <c r="B1" s="23" t="s">
        <v>29</v>
      </c>
    </row>
    <row r="2" spans="1:516" x14ac:dyDescent="0.35">
      <c r="A2" s="23" t="s">
        <v>32</v>
      </c>
      <c r="B2" s="25">
        <v>41</v>
      </c>
    </row>
    <row r="3" spans="1:516" x14ac:dyDescent="0.35">
      <c r="A3" s="23">
        <v>14</v>
      </c>
      <c r="B3" s="25">
        <v>36</v>
      </c>
    </row>
    <row r="4" spans="1:516" x14ac:dyDescent="0.35">
      <c r="A4" s="23" t="s">
        <v>44</v>
      </c>
      <c r="B4" s="25">
        <v>27</v>
      </c>
      <c r="C4" s="19"/>
      <c r="D4" s="19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</row>
    <row r="5" spans="1:516" x14ac:dyDescent="0.35">
      <c r="A5" s="23" t="s">
        <v>39</v>
      </c>
      <c r="B5" s="25">
        <v>19</v>
      </c>
      <c r="C5" s="19"/>
      <c r="D5" s="19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</row>
    <row r="6" spans="1:516" x14ac:dyDescent="0.35">
      <c r="A6" s="23">
        <v>17</v>
      </c>
      <c r="B6" s="25">
        <v>11</v>
      </c>
    </row>
    <row r="7" spans="1:516" x14ac:dyDescent="0.35">
      <c r="A7" s="23">
        <v>12</v>
      </c>
      <c r="B7" s="25" t="s">
        <v>30</v>
      </c>
    </row>
    <row r="8" spans="1:516" x14ac:dyDescent="0.35">
      <c r="A8" s="23" t="s">
        <v>31</v>
      </c>
      <c r="B8" s="25">
        <v>6</v>
      </c>
    </row>
    <row r="9" spans="1:516" x14ac:dyDescent="0.35">
      <c r="A9" s="23" t="s">
        <v>30</v>
      </c>
      <c r="B9" s="25">
        <v>4</v>
      </c>
    </row>
    <row r="10" spans="1:516" x14ac:dyDescent="0.35">
      <c r="A10" s="23" t="s">
        <v>32</v>
      </c>
      <c r="B10" s="25">
        <v>3</v>
      </c>
    </row>
    <row r="11" spans="1:516" x14ac:dyDescent="0.35">
      <c r="A11" s="23">
        <v>20</v>
      </c>
      <c r="B11" s="25">
        <v>2</v>
      </c>
    </row>
    <row r="12" spans="1:516" x14ac:dyDescent="0.35">
      <c r="A12" s="23">
        <v>65</v>
      </c>
      <c r="B12" s="25">
        <v>1</v>
      </c>
    </row>
    <row r="13" spans="1:516" x14ac:dyDescent="0.35">
      <c r="A13" s="23" t="s">
        <v>35</v>
      </c>
      <c r="B13" s="25">
        <v>1</v>
      </c>
    </row>
    <row r="14" spans="1:516" x14ac:dyDescent="0.35">
      <c r="A14" s="23" t="s">
        <v>35</v>
      </c>
      <c r="B14" s="25">
        <v>1</v>
      </c>
    </row>
    <row r="15" spans="1:516" x14ac:dyDescent="0.35">
      <c r="A15" s="23" t="s">
        <v>35</v>
      </c>
      <c r="B15" s="25">
        <v>0</v>
      </c>
    </row>
    <row r="16" spans="1:516" x14ac:dyDescent="0.35">
      <c r="A16" s="23" t="s">
        <v>35</v>
      </c>
      <c r="B16" s="25">
        <v>0</v>
      </c>
    </row>
    <row r="17" spans="1:2" x14ac:dyDescent="0.35">
      <c r="A17" s="23" t="s">
        <v>35</v>
      </c>
      <c r="B17" s="25">
        <v>0</v>
      </c>
    </row>
    <row r="18" spans="1:2" x14ac:dyDescent="0.35">
      <c r="A18" s="23" t="s">
        <v>35</v>
      </c>
      <c r="B18" s="25">
        <v>0</v>
      </c>
    </row>
    <row r="19" spans="1:2" x14ac:dyDescent="0.35">
      <c r="A19" s="23" t="s">
        <v>35</v>
      </c>
      <c r="B19" s="25">
        <v>0</v>
      </c>
    </row>
    <row r="20" spans="1:2" x14ac:dyDescent="0.35">
      <c r="A20" s="23" t="s">
        <v>35</v>
      </c>
      <c r="B20" s="25">
        <v>0</v>
      </c>
    </row>
    <row r="21" spans="1:2" x14ac:dyDescent="0.35">
      <c r="A21" s="23" t="s">
        <v>35</v>
      </c>
      <c r="B21" s="25">
        <v>0</v>
      </c>
    </row>
    <row r="22" spans="1:2" x14ac:dyDescent="0.35">
      <c r="A22" s="23" t="s">
        <v>35</v>
      </c>
      <c r="B22" s="25">
        <v>0</v>
      </c>
    </row>
    <row r="23" spans="1:2" x14ac:dyDescent="0.35">
      <c r="A23" s="23" t="s">
        <v>35</v>
      </c>
      <c r="B23" s="25">
        <v>0</v>
      </c>
    </row>
    <row r="24" spans="1:2" x14ac:dyDescent="0.35">
      <c r="A24" s="23" t="s">
        <v>109</v>
      </c>
      <c r="B24" s="25">
        <v>0</v>
      </c>
    </row>
    <row r="25" spans="1:2" x14ac:dyDescent="0.35">
      <c r="A25" s="23">
        <v>83</v>
      </c>
      <c r="B25" s="25">
        <v>0</v>
      </c>
    </row>
    <row r="26" spans="1:2" x14ac:dyDescent="0.35">
      <c r="A26" s="23">
        <v>60</v>
      </c>
      <c r="B26" s="25">
        <v>0</v>
      </c>
    </row>
    <row r="27" spans="1:2" x14ac:dyDescent="0.35">
      <c r="A27" s="23">
        <v>48</v>
      </c>
      <c r="B27" s="25">
        <v>0</v>
      </c>
    </row>
    <row r="28" spans="1:2" x14ac:dyDescent="0.35">
      <c r="A28" s="23">
        <v>35</v>
      </c>
      <c r="B28" s="25">
        <v>0</v>
      </c>
    </row>
    <row r="29" spans="1:2" x14ac:dyDescent="0.35">
      <c r="A29" s="23">
        <v>21</v>
      </c>
      <c r="B29" s="25">
        <v>0</v>
      </c>
    </row>
    <row r="30" spans="1:2" x14ac:dyDescent="0.35">
      <c r="A30" s="23">
        <v>11</v>
      </c>
      <c r="B30" s="25">
        <v>7</v>
      </c>
    </row>
    <row r="31" spans="1:2" x14ac:dyDescent="0.35">
      <c r="A31" s="23">
        <v>10</v>
      </c>
      <c r="B31" s="25">
        <v>18</v>
      </c>
    </row>
    <row r="32" spans="1:2" x14ac:dyDescent="0.35">
      <c r="A32" s="23">
        <v>21</v>
      </c>
      <c r="B32" s="25">
        <v>24</v>
      </c>
    </row>
    <row r="33" spans="1:2" x14ac:dyDescent="0.35">
      <c r="A33" s="23" t="s">
        <v>38</v>
      </c>
      <c r="B33" s="25">
        <v>24</v>
      </c>
    </row>
    <row r="34" spans="1:2" x14ac:dyDescent="0.35">
      <c r="A34" s="23" t="s">
        <v>83</v>
      </c>
      <c r="B34" s="25" t="s">
        <v>39</v>
      </c>
    </row>
    <row r="35" spans="1:2" x14ac:dyDescent="0.35">
      <c r="A35" s="23">
        <v>74</v>
      </c>
      <c r="B35" s="25">
        <v>11</v>
      </c>
    </row>
    <row r="36" spans="1:2" x14ac:dyDescent="0.35">
      <c r="A36" s="23">
        <v>81</v>
      </c>
      <c r="B36" s="25" t="s">
        <v>33</v>
      </c>
    </row>
    <row r="37" spans="1:2" x14ac:dyDescent="0.35">
      <c r="A37" s="23">
        <v>85</v>
      </c>
      <c r="B37" s="25">
        <v>6</v>
      </c>
    </row>
    <row r="38" spans="1:2" x14ac:dyDescent="0.35">
      <c r="A38" s="23" t="s">
        <v>47</v>
      </c>
      <c r="B38" s="25">
        <v>3</v>
      </c>
    </row>
    <row r="39" spans="1:2" x14ac:dyDescent="0.35">
      <c r="A39" s="23">
        <v>69</v>
      </c>
      <c r="B39" s="25">
        <v>1</v>
      </c>
    </row>
    <row r="40" spans="1:2" x14ac:dyDescent="0.35">
      <c r="A40" s="23" t="s">
        <v>85</v>
      </c>
      <c r="B40" s="25">
        <v>1</v>
      </c>
    </row>
    <row r="41" spans="1:2" x14ac:dyDescent="0.35">
      <c r="A41" s="23">
        <v>30</v>
      </c>
      <c r="B41" s="25">
        <v>0</v>
      </c>
    </row>
    <row r="42" spans="1:2" x14ac:dyDescent="0.35">
      <c r="A42" s="23" t="s">
        <v>60</v>
      </c>
      <c r="B42" s="25">
        <v>0</v>
      </c>
    </row>
    <row r="43" spans="1:2" x14ac:dyDescent="0.35">
      <c r="A43" s="23">
        <v>18</v>
      </c>
      <c r="B43" s="25">
        <v>0</v>
      </c>
    </row>
    <row r="44" spans="1:2" x14ac:dyDescent="0.35">
      <c r="A44" s="23" t="s">
        <v>39</v>
      </c>
      <c r="B44" s="25">
        <v>0</v>
      </c>
    </row>
    <row r="45" spans="1:2" x14ac:dyDescent="0.35">
      <c r="A45" s="23" t="s">
        <v>39</v>
      </c>
      <c r="B45" s="25">
        <v>0</v>
      </c>
    </row>
    <row r="46" spans="1:2" x14ac:dyDescent="0.35">
      <c r="A46" s="23" t="s">
        <v>43</v>
      </c>
      <c r="B46" s="25">
        <v>0</v>
      </c>
    </row>
    <row r="47" spans="1:2" x14ac:dyDescent="0.35">
      <c r="A47" s="23">
        <v>28</v>
      </c>
      <c r="B47" s="25">
        <v>0</v>
      </c>
    </row>
    <row r="48" spans="1:2" x14ac:dyDescent="0.35">
      <c r="A48" s="23">
        <v>38</v>
      </c>
      <c r="B48" s="25">
        <v>0</v>
      </c>
    </row>
    <row r="49" spans="1:2" x14ac:dyDescent="0.35">
      <c r="A49" s="23" t="s">
        <v>61</v>
      </c>
      <c r="B49" s="25">
        <v>1</v>
      </c>
    </row>
    <row r="50" spans="1:2" x14ac:dyDescent="0.35">
      <c r="A50" s="23" t="s">
        <v>100</v>
      </c>
      <c r="B50" s="25">
        <v>0</v>
      </c>
    </row>
    <row r="51" spans="1:2" x14ac:dyDescent="0.35">
      <c r="A51" s="23">
        <v>64</v>
      </c>
      <c r="B51" s="25">
        <v>0</v>
      </c>
    </row>
    <row r="52" spans="1:2" x14ac:dyDescent="0.35">
      <c r="A52" s="23">
        <v>64</v>
      </c>
      <c r="B52" s="25">
        <v>0</v>
      </c>
    </row>
    <row r="53" spans="1:2" x14ac:dyDescent="0.35">
      <c r="A53" s="23">
        <v>55</v>
      </c>
      <c r="B53" s="25">
        <v>0</v>
      </c>
    </row>
    <row r="54" spans="1:2" x14ac:dyDescent="0.35">
      <c r="A54" s="23">
        <v>39</v>
      </c>
      <c r="B54" s="25">
        <v>0</v>
      </c>
    </row>
    <row r="55" spans="1:2" x14ac:dyDescent="0.35">
      <c r="A55" s="23">
        <v>20</v>
      </c>
      <c r="B55" s="25">
        <v>0</v>
      </c>
    </row>
    <row r="56" spans="1:2" x14ac:dyDescent="0.35">
      <c r="A56" s="23">
        <v>12</v>
      </c>
      <c r="B56" s="25">
        <v>0</v>
      </c>
    </row>
    <row r="57" spans="1:2" x14ac:dyDescent="0.35">
      <c r="A57" s="23" t="s">
        <v>33</v>
      </c>
      <c r="B57" s="25">
        <v>0</v>
      </c>
    </row>
    <row r="58" spans="1:2" x14ac:dyDescent="0.35">
      <c r="A58" s="23">
        <v>30</v>
      </c>
      <c r="B58" s="25">
        <v>0</v>
      </c>
    </row>
    <row r="59" spans="1:2" x14ac:dyDescent="0.35">
      <c r="A59" s="23" t="s">
        <v>108</v>
      </c>
      <c r="B59" s="25">
        <v>0</v>
      </c>
    </row>
    <row r="60" spans="1:2" x14ac:dyDescent="0.35">
      <c r="A60" s="23" t="s">
        <v>35</v>
      </c>
      <c r="B60" s="25">
        <v>0</v>
      </c>
    </row>
    <row r="61" spans="1:2" x14ac:dyDescent="0.35">
      <c r="A61" s="23" t="s">
        <v>35</v>
      </c>
      <c r="B61" s="25">
        <v>0</v>
      </c>
    </row>
    <row r="62" spans="1:2" x14ac:dyDescent="0.35">
      <c r="A62" s="23" t="s">
        <v>35</v>
      </c>
      <c r="B62" s="25">
        <v>0</v>
      </c>
    </row>
    <row r="63" spans="1:2" x14ac:dyDescent="0.35">
      <c r="A63" s="23" t="s">
        <v>35</v>
      </c>
      <c r="B63" s="25">
        <v>0</v>
      </c>
    </row>
    <row r="64" spans="1:2" x14ac:dyDescent="0.35">
      <c r="A64" s="23" t="s">
        <v>35</v>
      </c>
      <c r="B64" s="25">
        <v>0</v>
      </c>
    </row>
    <row r="65" spans="1:2" x14ac:dyDescent="0.35">
      <c r="A65" s="23" t="s">
        <v>35</v>
      </c>
      <c r="B65" s="25">
        <v>0</v>
      </c>
    </row>
    <row r="66" spans="1:2" x14ac:dyDescent="0.35">
      <c r="A66" s="23" t="s">
        <v>35</v>
      </c>
      <c r="B66" s="25">
        <v>0</v>
      </c>
    </row>
    <row r="67" spans="1:2" x14ac:dyDescent="0.35">
      <c r="A67" s="23" t="s">
        <v>35</v>
      </c>
      <c r="B67" s="25">
        <v>0</v>
      </c>
    </row>
    <row r="68" spans="1:2" x14ac:dyDescent="0.35">
      <c r="A68" s="23" t="s">
        <v>35</v>
      </c>
      <c r="B68" s="25">
        <v>0</v>
      </c>
    </row>
    <row r="69" spans="1:2" x14ac:dyDescent="0.35">
      <c r="A69" s="23" t="s">
        <v>70</v>
      </c>
      <c r="B69" s="25">
        <v>0</v>
      </c>
    </row>
    <row r="70" spans="1:2" x14ac:dyDescent="0.35">
      <c r="A70" s="23">
        <v>64</v>
      </c>
      <c r="B70" s="25">
        <v>0</v>
      </c>
    </row>
    <row r="71" spans="1:2" x14ac:dyDescent="0.35">
      <c r="A71" s="23">
        <v>38</v>
      </c>
      <c r="B71" s="25">
        <v>0</v>
      </c>
    </row>
    <row r="72" spans="1:2" x14ac:dyDescent="0.35">
      <c r="A72" s="23" t="s">
        <v>58</v>
      </c>
      <c r="B72" s="25">
        <v>0</v>
      </c>
    </row>
    <row r="73" spans="1:2" x14ac:dyDescent="0.35">
      <c r="A73" s="23" t="s">
        <v>110</v>
      </c>
      <c r="B73" s="25">
        <v>0</v>
      </c>
    </row>
    <row r="74" spans="1:2" x14ac:dyDescent="0.35">
      <c r="A74" s="23" t="s">
        <v>77</v>
      </c>
      <c r="B74" s="25">
        <v>0</v>
      </c>
    </row>
    <row r="75" spans="1:2" x14ac:dyDescent="0.35">
      <c r="A75" s="23" t="s">
        <v>111</v>
      </c>
      <c r="B75" s="25">
        <v>0</v>
      </c>
    </row>
    <row r="76" spans="1:2" x14ac:dyDescent="0.35">
      <c r="A76" s="23" t="s">
        <v>35</v>
      </c>
      <c r="B76" s="25">
        <v>2</v>
      </c>
    </row>
    <row r="77" spans="1:2" x14ac:dyDescent="0.35">
      <c r="A77" s="23" t="s">
        <v>35</v>
      </c>
      <c r="B77" s="25">
        <v>6</v>
      </c>
    </row>
    <row r="78" spans="1:2" x14ac:dyDescent="0.35">
      <c r="A78" s="23" t="s">
        <v>35</v>
      </c>
      <c r="B78" s="25">
        <v>8</v>
      </c>
    </row>
    <row r="79" spans="1:2" x14ac:dyDescent="0.35">
      <c r="A79" s="23" t="s">
        <v>35</v>
      </c>
      <c r="B79" s="25">
        <v>7</v>
      </c>
    </row>
    <row r="80" spans="1:2" x14ac:dyDescent="0.35">
      <c r="A80" s="23" t="s">
        <v>80</v>
      </c>
      <c r="B80" s="25">
        <v>5</v>
      </c>
    </row>
    <row r="81" spans="1:2" x14ac:dyDescent="0.35">
      <c r="A81" s="23">
        <v>99</v>
      </c>
      <c r="B81" s="25">
        <v>3</v>
      </c>
    </row>
    <row r="82" spans="1:2" x14ac:dyDescent="0.35">
      <c r="A82" s="23">
        <v>68</v>
      </c>
      <c r="B82" s="25">
        <v>2</v>
      </c>
    </row>
    <row r="83" spans="1:2" x14ac:dyDescent="0.35">
      <c r="A83" s="23">
        <v>50</v>
      </c>
      <c r="B83" s="25">
        <v>1</v>
      </c>
    </row>
    <row r="84" spans="1:2" x14ac:dyDescent="0.35">
      <c r="A84" s="23" t="s">
        <v>82</v>
      </c>
      <c r="B84" s="25">
        <v>0</v>
      </c>
    </row>
    <row r="85" spans="1:2" x14ac:dyDescent="0.35">
      <c r="A85" s="23">
        <v>49</v>
      </c>
      <c r="B85" s="25">
        <v>0</v>
      </c>
    </row>
    <row r="86" spans="1:2" x14ac:dyDescent="0.35">
      <c r="A86" s="23">
        <v>41</v>
      </c>
      <c r="B86" s="25">
        <v>0</v>
      </c>
    </row>
    <row r="87" spans="1:2" x14ac:dyDescent="0.35">
      <c r="A87" s="23">
        <v>33</v>
      </c>
      <c r="B87" s="25">
        <v>0</v>
      </c>
    </row>
    <row r="88" spans="1:2" x14ac:dyDescent="0.35">
      <c r="A88" s="23">
        <v>29</v>
      </c>
      <c r="B88" s="25">
        <v>0</v>
      </c>
    </row>
    <row r="89" spans="1:2" x14ac:dyDescent="0.35">
      <c r="A89" s="23" t="s">
        <v>41</v>
      </c>
      <c r="B89" s="25">
        <v>0</v>
      </c>
    </row>
    <row r="90" spans="1:2" x14ac:dyDescent="0.35">
      <c r="A90" s="23">
        <v>17</v>
      </c>
      <c r="B90" s="25">
        <v>0</v>
      </c>
    </row>
    <row r="91" spans="1:2" x14ac:dyDescent="0.35">
      <c r="A91" s="23" t="s">
        <v>45</v>
      </c>
      <c r="B91" s="25">
        <v>0</v>
      </c>
    </row>
    <row r="92" spans="1:2" x14ac:dyDescent="0.35">
      <c r="A92" s="23">
        <v>91</v>
      </c>
      <c r="B92" s="25">
        <v>0</v>
      </c>
    </row>
    <row r="93" spans="1:2" x14ac:dyDescent="0.35">
      <c r="A93" s="23" t="s">
        <v>112</v>
      </c>
      <c r="B93" s="25">
        <v>0</v>
      </c>
    </row>
    <row r="94" spans="1:2" x14ac:dyDescent="0.35">
      <c r="A94" s="23" t="s">
        <v>35</v>
      </c>
      <c r="B94" s="25">
        <v>0</v>
      </c>
    </row>
    <row r="95" spans="1:2" x14ac:dyDescent="0.35">
      <c r="A95" s="23" t="s">
        <v>35</v>
      </c>
      <c r="B95" s="25">
        <v>0</v>
      </c>
    </row>
    <row r="96" spans="1:2" x14ac:dyDescent="0.35">
      <c r="A96" s="23" t="s">
        <v>35</v>
      </c>
      <c r="B96" s="25">
        <v>0</v>
      </c>
    </row>
    <row r="97" spans="1:2" x14ac:dyDescent="0.35">
      <c r="A97" s="23" t="s">
        <v>35</v>
      </c>
      <c r="B97" s="25">
        <v>0</v>
      </c>
    </row>
    <row r="98" spans="1:2" x14ac:dyDescent="0.35">
      <c r="A98" s="23" t="s">
        <v>35</v>
      </c>
      <c r="B98" s="25">
        <v>1</v>
      </c>
    </row>
    <row r="99" spans="1:2" x14ac:dyDescent="0.35">
      <c r="A99" s="23" t="s">
        <v>35</v>
      </c>
      <c r="B99" s="25">
        <v>0</v>
      </c>
    </row>
    <row r="100" spans="1:2" x14ac:dyDescent="0.35">
      <c r="A100" s="23" t="s">
        <v>35</v>
      </c>
      <c r="B100" s="25">
        <v>0</v>
      </c>
    </row>
    <row r="101" spans="1:2" x14ac:dyDescent="0.35">
      <c r="A101" s="23" t="s">
        <v>113</v>
      </c>
      <c r="B101" s="25">
        <v>0</v>
      </c>
    </row>
    <row r="102" spans="1:2" x14ac:dyDescent="0.35">
      <c r="A102" s="23">
        <v>95</v>
      </c>
      <c r="B102" s="25">
        <v>0</v>
      </c>
    </row>
    <row r="103" spans="1:2" x14ac:dyDescent="0.35">
      <c r="A103" s="23">
        <v>72</v>
      </c>
      <c r="B103" s="25">
        <v>0</v>
      </c>
    </row>
    <row r="104" spans="1:2" x14ac:dyDescent="0.35">
      <c r="A104" s="23">
        <v>84</v>
      </c>
      <c r="B104" s="25">
        <v>0</v>
      </c>
    </row>
    <row r="105" spans="1:2" x14ac:dyDescent="0.35">
      <c r="A105" s="23" t="s">
        <v>114</v>
      </c>
      <c r="B105" s="25">
        <v>0</v>
      </c>
    </row>
    <row r="106" spans="1:2" x14ac:dyDescent="0.35">
      <c r="A106" s="23" t="s">
        <v>35</v>
      </c>
      <c r="B106" s="25">
        <v>0</v>
      </c>
    </row>
    <row r="107" spans="1:2" x14ac:dyDescent="0.35">
      <c r="A107" s="23" t="s">
        <v>35</v>
      </c>
      <c r="B107" s="25">
        <v>0</v>
      </c>
    </row>
    <row r="108" spans="1:2" x14ac:dyDescent="0.35">
      <c r="A108" s="23" t="s">
        <v>35</v>
      </c>
      <c r="B108" s="25">
        <v>0</v>
      </c>
    </row>
    <row r="109" spans="1:2" x14ac:dyDescent="0.35">
      <c r="A109" s="23" t="s">
        <v>35</v>
      </c>
      <c r="B109" s="25">
        <v>0</v>
      </c>
    </row>
    <row r="110" spans="1:2" x14ac:dyDescent="0.35">
      <c r="A110" s="23" t="s">
        <v>35</v>
      </c>
      <c r="B110" s="25">
        <v>0</v>
      </c>
    </row>
    <row r="111" spans="1:2" x14ac:dyDescent="0.35">
      <c r="A111" s="23" t="s">
        <v>35</v>
      </c>
      <c r="B111" s="25">
        <v>0</v>
      </c>
    </row>
    <row r="112" spans="1:2" x14ac:dyDescent="0.35">
      <c r="A112" s="23" t="s">
        <v>35</v>
      </c>
      <c r="B112" s="25">
        <v>0</v>
      </c>
    </row>
    <row r="113" spans="1:2" x14ac:dyDescent="0.35">
      <c r="A113" s="23" t="s">
        <v>115</v>
      </c>
      <c r="B113" s="25">
        <v>0</v>
      </c>
    </row>
    <row r="114" spans="1:2" x14ac:dyDescent="0.35">
      <c r="A114" s="23">
        <v>96</v>
      </c>
      <c r="B114" s="25">
        <v>0</v>
      </c>
    </row>
    <row r="115" spans="1:2" x14ac:dyDescent="0.35">
      <c r="A115" s="23" t="s">
        <v>77</v>
      </c>
      <c r="B115" s="25">
        <v>0</v>
      </c>
    </row>
    <row r="116" spans="1:2" x14ac:dyDescent="0.35">
      <c r="A116" s="23" t="s">
        <v>102</v>
      </c>
      <c r="B116" s="25">
        <v>0</v>
      </c>
    </row>
    <row r="117" spans="1:2" x14ac:dyDescent="0.35">
      <c r="A117" s="23" t="s">
        <v>116</v>
      </c>
      <c r="B117" s="25">
        <v>0</v>
      </c>
    </row>
    <row r="118" spans="1:2" x14ac:dyDescent="0.35">
      <c r="A118" s="23" t="s">
        <v>117</v>
      </c>
      <c r="B118" s="25">
        <v>0</v>
      </c>
    </row>
    <row r="119" spans="1:2" x14ac:dyDescent="0.35">
      <c r="A119" s="23" t="s">
        <v>112</v>
      </c>
      <c r="B119" s="25">
        <v>0</v>
      </c>
    </row>
    <row r="120" spans="1:2" x14ac:dyDescent="0.35">
      <c r="A120" s="23" t="s">
        <v>78</v>
      </c>
      <c r="B120" s="25">
        <v>0</v>
      </c>
    </row>
    <row r="121" spans="1:2" x14ac:dyDescent="0.35">
      <c r="A121" s="23" t="s">
        <v>118</v>
      </c>
      <c r="B121" s="25">
        <v>0</v>
      </c>
    </row>
    <row r="122" spans="1:2" x14ac:dyDescent="0.35">
      <c r="A122" s="23" t="s">
        <v>119</v>
      </c>
      <c r="B122" s="25">
        <v>2</v>
      </c>
    </row>
    <row r="123" spans="1:2" x14ac:dyDescent="0.35">
      <c r="A123" s="23">
        <v>51</v>
      </c>
      <c r="B123" s="25">
        <v>4</v>
      </c>
    </row>
    <row r="124" spans="1:2" x14ac:dyDescent="0.35">
      <c r="A124" s="23" t="s">
        <v>59</v>
      </c>
      <c r="B124" s="25">
        <v>5</v>
      </c>
    </row>
    <row r="125" spans="1:2" x14ac:dyDescent="0.35">
      <c r="A125" s="23">
        <v>34</v>
      </c>
      <c r="B125" s="25">
        <v>4</v>
      </c>
    </row>
    <row r="126" spans="1:2" x14ac:dyDescent="0.35">
      <c r="A126" s="23" t="s">
        <v>86</v>
      </c>
      <c r="B126" s="25">
        <v>3</v>
      </c>
    </row>
    <row r="127" spans="1:2" x14ac:dyDescent="0.35">
      <c r="A127" s="23">
        <v>25</v>
      </c>
      <c r="B127" s="25">
        <v>2</v>
      </c>
    </row>
    <row r="128" spans="1:2" x14ac:dyDescent="0.35">
      <c r="A128" s="23">
        <v>20</v>
      </c>
      <c r="B128" s="25">
        <v>1</v>
      </c>
    </row>
    <row r="129" spans="1:2" x14ac:dyDescent="0.35">
      <c r="A129" s="23">
        <v>21</v>
      </c>
      <c r="B129" s="25">
        <v>0</v>
      </c>
    </row>
    <row r="130" spans="1:2" x14ac:dyDescent="0.35">
      <c r="A130" s="23">
        <v>24</v>
      </c>
      <c r="B130" s="25">
        <v>0</v>
      </c>
    </row>
    <row r="131" spans="1:2" x14ac:dyDescent="0.35">
      <c r="A131" s="23">
        <v>26</v>
      </c>
      <c r="B131" s="25">
        <v>0</v>
      </c>
    </row>
    <row r="132" spans="1:2" x14ac:dyDescent="0.35">
      <c r="A132" s="23">
        <v>26</v>
      </c>
      <c r="B132" s="25">
        <v>0</v>
      </c>
    </row>
    <row r="133" spans="1:2" x14ac:dyDescent="0.35">
      <c r="A133" s="23">
        <v>28</v>
      </c>
      <c r="B133" s="25">
        <v>0</v>
      </c>
    </row>
    <row r="134" spans="1:2" x14ac:dyDescent="0.35">
      <c r="A134" s="23" t="s">
        <v>55</v>
      </c>
      <c r="B134" s="25">
        <v>0</v>
      </c>
    </row>
    <row r="135" spans="1:2" x14ac:dyDescent="0.35">
      <c r="A135" s="23">
        <v>31</v>
      </c>
      <c r="B135" s="25">
        <v>0</v>
      </c>
    </row>
    <row r="136" spans="1:2" x14ac:dyDescent="0.35">
      <c r="A136" s="23" t="s">
        <v>55</v>
      </c>
      <c r="B136" s="25">
        <v>1</v>
      </c>
    </row>
    <row r="137" spans="1:2" x14ac:dyDescent="0.35">
      <c r="A137" s="23" t="s">
        <v>58</v>
      </c>
      <c r="B137" s="25">
        <v>1</v>
      </c>
    </row>
    <row r="138" spans="1:2" x14ac:dyDescent="0.35">
      <c r="A138" s="23" t="s">
        <v>100</v>
      </c>
      <c r="B138" s="25">
        <v>1</v>
      </c>
    </row>
    <row r="139" spans="1:2" x14ac:dyDescent="0.35">
      <c r="A139" s="23" t="s">
        <v>120</v>
      </c>
      <c r="B139" s="25">
        <v>1</v>
      </c>
    </row>
    <row r="140" spans="1:2" x14ac:dyDescent="0.35">
      <c r="A140" s="23">
        <v>99</v>
      </c>
      <c r="B140" s="25">
        <v>1</v>
      </c>
    </row>
    <row r="141" spans="1:2" x14ac:dyDescent="0.35">
      <c r="A141" s="23" t="s">
        <v>121</v>
      </c>
      <c r="B141" s="25">
        <v>0</v>
      </c>
    </row>
    <row r="142" spans="1:2" x14ac:dyDescent="0.35">
      <c r="A142" s="23" t="s">
        <v>122</v>
      </c>
      <c r="B142" s="25">
        <v>0</v>
      </c>
    </row>
    <row r="143" spans="1:2" x14ac:dyDescent="0.35">
      <c r="A143" s="23" t="s">
        <v>51</v>
      </c>
      <c r="B143" s="25">
        <v>0</v>
      </c>
    </row>
    <row r="144" spans="1:2" x14ac:dyDescent="0.35">
      <c r="A144" s="23" t="s">
        <v>123</v>
      </c>
      <c r="B144" s="25">
        <v>0</v>
      </c>
    </row>
    <row r="145" spans="1:2" x14ac:dyDescent="0.35">
      <c r="A145" s="23" t="s">
        <v>119</v>
      </c>
      <c r="B145" s="25">
        <v>0</v>
      </c>
    </row>
    <row r="146" spans="1:2" x14ac:dyDescent="0.35">
      <c r="A146" s="23" t="s">
        <v>105</v>
      </c>
      <c r="B146" s="25">
        <v>0</v>
      </c>
    </row>
    <row r="147" spans="1:2" x14ac:dyDescent="0.35">
      <c r="A147" s="23" t="s">
        <v>101</v>
      </c>
      <c r="B147" s="25">
        <v>0</v>
      </c>
    </row>
    <row r="148" spans="1:2" x14ac:dyDescent="0.35">
      <c r="A148" s="23">
        <v>77</v>
      </c>
      <c r="B148" s="25">
        <v>0</v>
      </c>
    </row>
    <row r="149" spans="1:2" x14ac:dyDescent="0.35">
      <c r="A149" s="23" t="s">
        <v>94</v>
      </c>
      <c r="B149" s="25">
        <v>0</v>
      </c>
    </row>
    <row r="150" spans="1:2" x14ac:dyDescent="0.35">
      <c r="A150" s="23">
        <v>75</v>
      </c>
      <c r="B150" s="25">
        <v>0</v>
      </c>
    </row>
    <row r="151" spans="1:2" x14ac:dyDescent="0.35">
      <c r="A151" s="23" t="s">
        <v>124</v>
      </c>
      <c r="B151" s="25">
        <v>0</v>
      </c>
    </row>
    <row r="152" spans="1:2" x14ac:dyDescent="0.35">
      <c r="A152" s="23" t="s">
        <v>63</v>
      </c>
      <c r="B152" s="25">
        <v>0</v>
      </c>
    </row>
    <row r="153" spans="1:2" x14ac:dyDescent="0.35">
      <c r="A153" s="23" t="s">
        <v>79</v>
      </c>
      <c r="B153" s="25">
        <v>0</v>
      </c>
    </row>
    <row r="154" spans="1:2" x14ac:dyDescent="0.35">
      <c r="A154" s="23" t="s">
        <v>125</v>
      </c>
      <c r="B154" s="25">
        <v>0</v>
      </c>
    </row>
    <row r="155" spans="1:2" x14ac:dyDescent="0.35">
      <c r="A155" s="23" t="s">
        <v>111</v>
      </c>
      <c r="B155" s="25">
        <v>1</v>
      </c>
    </row>
    <row r="156" spans="1:2" x14ac:dyDescent="0.35">
      <c r="A156" s="23" t="s">
        <v>80</v>
      </c>
      <c r="B156" s="25">
        <v>2</v>
      </c>
    </row>
    <row r="157" spans="1:2" x14ac:dyDescent="0.35">
      <c r="A157" s="23">
        <v>90</v>
      </c>
      <c r="B157" s="25">
        <v>2</v>
      </c>
    </row>
    <row r="158" spans="1:2" x14ac:dyDescent="0.35">
      <c r="A158" s="23">
        <v>86</v>
      </c>
      <c r="B158" s="25">
        <v>1</v>
      </c>
    </row>
    <row r="159" spans="1:2" x14ac:dyDescent="0.35">
      <c r="A159" s="23" t="s">
        <v>126</v>
      </c>
      <c r="B159" s="25">
        <v>1</v>
      </c>
    </row>
    <row r="160" spans="1:2" x14ac:dyDescent="0.35">
      <c r="A160" s="23" t="s">
        <v>35</v>
      </c>
      <c r="B160" s="25">
        <v>1</v>
      </c>
    </row>
    <row r="161" spans="1:2" x14ac:dyDescent="0.35">
      <c r="A161" s="23" t="s">
        <v>35</v>
      </c>
      <c r="B161" s="25">
        <v>1</v>
      </c>
    </row>
    <row r="162" spans="1:2" x14ac:dyDescent="0.35">
      <c r="A162" s="23" t="s">
        <v>35</v>
      </c>
      <c r="B162" s="25">
        <v>0</v>
      </c>
    </row>
    <row r="163" spans="1:2" x14ac:dyDescent="0.35">
      <c r="A163" s="23" t="s">
        <v>35</v>
      </c>
      <c r="B163" s="25">
        <v>0</v>
      </c>
    </row>
    <row r="164" spans="1:2" x14ac:dyDescent="0.35">
      <c r="A164" s="23" t="s">
        <v>35</v>
      </c>
      <c r="B164" s="25">
        <v>0</v>
      </c>
    </row>
    <row r="165" spans="1:2" x14ac:dyDescent="0.35">
      <c r="A165" s="23" t="s">
        <v>35</v>
      </c>
      <c r="B165" s="25">
        <v>0</v>
      </c>
    </row>
    <row r="166" spans="1:2" x14ac:dyDescent="0.35">
      <c r="A166" s="23" t="s">
        <v>35</v>
      </c>
      <c r="B166" s="25">
        <v>0</v>
      </c>
    </row>
    <row r="167" spans="1:2" x14ac:dyDescent="0.35">
      <c r="A167" s="23" t="s">
        <v>72</v>
      </c>
      <c r="B167" s="25">
        <v>0</v>
      </c>
    </row>
    <row r="168" spans="1:2" x14ac:dyDescent="0.35">
      <c r="A168" s="23" t="s">
        <v>101</v>
      </c>
      <c r="B168" s="25">
        <v>2</v>
      </c>
    </row>
    <row r="169" spans="1:2" x14ac:dyDescent="0.35">
      <c r="A169" s="23" t="s">
        <v>54</v>
      </c>
      <c r="B169" s="25">
        <v>3</v>
      </c>
    </row>
    <row r="170" spans="1:2" x14ac:dyDescent="0.35">
      <c r="A170" s="23" t="s">
        <v>43</v>
      </c>
      <c r="B170" s="25">
        <v>3</v>
      </c>
    </row>
    <row r="171" spans="1:2" x14ac:dyDescent="0.35">
      <c r="A171" s="23">
        <v>15</v>
      </c>
      <c r="B171" s="25">
        <v>2</v>
      </c>
    </row>
    <row r="172" spans="1:2" x14ac:dyDescent="0.35">
      <c r="A172" s="23">
        <v>13</v>
      </c>
      <c r="B172" s="25">
        <v>1</v>
      </c>
    </row>
    <row r="173" spans="1:2" x14ac:dyDescent="0.35">
      <c r="A173" s="23">
        <v>12</v>
      </c>
      <c r="B173" s="25">
        <v>1</v>
      </c>
    </row>
    <row r="174" spans="1:2" x14ac:dyDescent="0.35">
      <c r="A174" s="23" t="s">
        <v>42</v>
      </c>
      <c r="B174" s="25">
        <v>0</v>
      </c>
    </row>
    <row r="175" spans="1:2" x14ac:dyDescent="0.35">
      <c r="A175" s="23">
        <v>14</v>
      </c>
      <c r="B175" s="25">
        <v>0</v>
      </c>
    </row>
    <row r="176" spans="1:2" x14ac:dyDescent="0.35">
      <c r="A176" s="23" t="s">
        <v>44</v>
      </c>
      <c r="B176" s="25">
        <v>0</v>
      </c>
    </row>
    <row r="177" spans="1:2" x14ac:dyDescent="0.35">
      <c r="A177" s="23">
        <v>16</v>
      </c>
      <c r="B177" s="25">
        <v>0</v>
      </c>
    </row>
    <row r="178" spans="1:2" x14ac:dyDescent="0.35">
      <c r="A178" s="23">
        <v>11</v>
      </c>
      <c r="B178" s="25">
        <v>1</v>
      </c>
    </row>
    <row r="179" spans="1:2" x14ac:dyDescent="0.35">
      <c r="A179" s="23" t="s">
        <v>31</v>
      </c>
      <c r="B179" s="25">
        <v>1</v>
      </c>
    </row>
    <row r="180" spans="1:2" x14ac:dyDescent="0.35">
      <c r="A180" s="23" t="s">
        <v>32</v>
      </c>
      <c r="B180" s="25">
        <v>1</v>
      </c>
    </row>
    <row r="181" spans="1:2" x14ac:dyDescent="0.35">
      <c r="A181" s="23">
        <v>15</v>
      </c>
      <c r="B181" s="25">
        <v>1</v>
      </c>
    </row>
    <row r="182" spans="1:2" x14ac:dyDescent="0.35">
      <c r="A182" s="23">
        <v>28</v>
      </c>
      <c r="B182" s="25">
        <v>0</v>
      </c>
    </row>
    <row r="183" spans="1:2" x14ac:dyDescent="0.35">
      <c r="A183" s="23">
        <v>44</v>
      </c>
      <c r="B183" s="25">
        <v>0</v>
      </c>
    </row>
    <row r="184" spans="1:2" x14ac:dyDescent="0.35">
      <c r="A184" s="23">
        <v>60</v>
      </c>
      <c r="B184" s="25">
        <v>0</v>
      </c>
    </row>
    <row r="185" spans="1:2" x14ac:dyDescent="0.35">
      <c r="A185" s="23">
        <v>76</v>
      </c>
      <c r="B185" s="25">
        <v>0</v>
      </c>
    </row>
    <row r="186" spans="1:2" x14ac:dyDescent="0.35">
      <c r="A186" s="23">
        <v>85</v>
      </c>
      <c r="B186" s="25">
        <v>0</v>
      </c>
    </row>
    <row r="187" spans="1:2" x14ac:dyDescent="0.35">
      <c r="A187" s="23" t="s">
        <v>123</v>
      </c>
      <c r="B187" s="25">
        <v>0</v>
      </c>
    </row>
    <row r="188" spans="1:2" x14ac:dyDescent="0.35">
      <c r="A188" s="23" t="s">
        <v>127</v>
      </c>
      <c r="B188" s="25">
        <v>0</v>
      </c>
    </row>
    <row r="189" spans="1:2" x14ac:dyDescent="0.35">
      <c r="A189" s="23" t="s">
        <v>120</v>
      </c>
      <c r="B189" s="25">
        <v>0</v>
      </c>
    </row>
    <row r="190" spans="1:2" x14ac:dyDescent="0.35">
      <c r="A190" s="23">
        <v>65</v>
      </c>
      <c r="B190" s="25">
        <v>0</v>
      </c>
    </row>
    <row r="191" spans="1:2" x14ac:dyDescent="0.35">
      <c r="A191" s="23">
        <v>43</v>
      </c>
      <c r="B191" s="25">
        <v>0</v>
      </c>
    </row>
    <row r="192" spans="1:2" x14ac:dyDescent="0.35">
      <c r="A192" s="23">
        <v>28</v>
      </c>
      <c r="B192" s="25">
        <v>0</v>
      </c>
    </row>
    <row r="193" spans="1:2" x14ac:dyDescent="0.35">
      <c r="A193" s="23">
        <v>15</v>
      </c>
      <c r="B193" s="25">
        <v>0</v>
      </c>
    </row>
    <row r="194" spans="1:2" x14ac:dyDescent="0.35">
      <c r="A194" s="23">
        <v>13</v>
      </c>
      <c r="B194" s="25">
        <v>0</v>
      </c>
    </row>
    <row r="195" spans="1:2" x14ac:dyDescent="0.35">
      <c r="A195" s="23">
        <v>31</v>
      </c>
      <c r="B195" s="25">
        <v>0</v>
      </c>
    </row>
    <row r="196" spans="1:2" x14ac:dyDescent="0.35">
      <c r="A196" s="23" t="s">
        <v>128</v>
      </c>
      <c r="B196" s="25">
        <v>0</v>
      </c>
    </row>
    <row r="197" spans="1:2" x14ac:dyDescent="0.35">
      <c r="A197" s="23">
        <v>89</v>
      </c>
      <c r="B197" s="25">
        <v>0</v>
      </c>
    </row>
    <row r="198" spans="1:2" x14ac:dyDescent="0.35">
      <c r="A198" s="23" t="s">
        <v>121</v>
      </c>
      <c r="B198" s="25">
        <v>0</v>
      </c>
    </row>
    <row r="199" spans="1:2" x14ac:dyDescent="0.35">
      <c r="A199" s="23" t="s">
        <v>107</v>
      </c>
      <c r="B199" s="25">
        <v>0</v>
      </c>
    </row>
    <row r="200" spans="1:2" x14ac:dyDescent="0.35">
      <c r="A200" s="23" t="s">
        <v>129</v>
      </c>
      <c r="B200" s="25">
        <v>0</v>
      </c>
    </row>
    <row r="201" spans="1:2" x14ac:dyDescent="0.35">
      <c r="A201" s="23" t="s">
        <v>108</v>
      </c>
      <c r="B201" s="25">
        <v>0</v>
      </c>
    </row>
    <row r="202" spans="1:2" x14ac:dyDescent="0.35">
      <c r="A202" s="23">
        <v>91</v>
      </c>
      <c r="B202" s="25">
        <v>0</v>
      </c>
    </row>
    <row r="203" spans="1:2" x14ac:dyDescent="0.35">
      <c r="A203" s="23" t="s">
        <v>119</v>
      </c>
      <c r="B203" s="25">
        <v>0</v>
      </c>
    </row>
    <row r="204" spans="1:2" x14ac:dyDescent="0.35">
      <c r="A204" s="23">
        <v>82</v>
      </c>
      <c r="B204" s="25">
        <v>0</v>
      </c>
    </row>
    <row r="205" spans="1:2" x14ac:dyDescent="0.35">
      <c r="A205" s="23" t="s">
        <v>52</v>
      </c>
      <c r="B205" s="25">
        <v>0</v>
      </c>
    </row>
    <row r="206" spans="1:2" x14ac:dyDescent="0.35">
      <c r="A206" s="23" t="s">
        <v>130</v>
      </c>
      <c r="B206" s="25">
        <v>0</v>
      </c>
    </row>
    <row r="207" spans="1:2" x14ac:dyDescent="0.35">
      <c r="A207" s="23">
        <v>84</v>
      </c>
      <c r="B207" s="25">
        <v>0</v>
      </c>
    </row>
    <row r="208" spans="1:2" x14ac:dyDescent="0.35">
      <c r="A208" s="23" t="s">
        <v>110</v>
      </c>
      <c r="B208" s="25">
        <v>1</v>
      </c>
    </row>
    <row r="209" spans="1:2" x14ac:dyDescent="0.35">
      <c r="A209" s="23">
        <v>49</v>
      </c>
      <c r="B209" s="25">
        <v>0</v>
      </c>
    </row>
    <row r="210" spans="1:2" x14ac:dyDescent="0.35">
      <c r="A210" s="23">
        <v>25</v>
      </c>
      <c r="B210" s="25">
        <v>0</v>
      </c>
    </row>
    <row r="211" spans="1:2" x14ac:dyDescent="0.35">
      <c r="A211" s="23">
        <v>16</v>
      </c>
      <c r="B211" s="25">
        <v>0</v>
      </c>
    </row>
    <row r="212" spans="1:2" x14ac:dyDescent="0.35">
      <c r="A212" s="23">
        <v>15</v>
      </c>
      <c r="B212" s="25">
        <v>0</v>
      </c>
    </row>
    <row r="213" spans="1:2" x14ac:dyDescent="0.35">
      <c r="A213" s="23">
        <v>15</v>
      </c>
      <c r="B213" s="25">
        <v>1</v>
      </c>
    </row>
    <row r="214" spans="1:2" x14ac:dyDescent="0.35">
      <c r="A214" s="23">
        <v>15</v>
      </c>
      <c r="B214" s="25">
        <v>1</v>
      </c>
    </row>
    <row r="215" spans="1:2" x14ac:dyDescent="0.35">
      <c r="A215" s="23" t="s">
        <v>65</v>
      </c>
      <c r="B215" s="25">
        <v>1</v>
      </c>
    </row>
    <row r="216" spans="1:2" x14ac:dyDescent="0.35">
      <c r="A216" s="23">
        <v>52</v>
      </c>
      <c r="B216" s="25">
        <v>1</v>
      </c>
    </row>
    <row r="217" spans="1:2" x14ac:dyDescent="0.35">
      <c r="A217" s="23">
        <v>75</v>
      </c>
      <c r="B217" s="25">
        <v>0</v>
      </c>
    </row>
    <row r="218" spans="1:2" x14ac:dyDescent="0.35">
      <c r="A218" s="23">
        <v>93</v>
      </c>
      <c r="B218" s="25">
        <v>0</v>
      </c>
    </row>
    <row r="219" spans="1:2" x14ac:dyDescent="0.35">
      <c r="A219" s="23" t="s">
        <v>131</v>
      </c>
      <c r="B219" s="25">
        <v>0</v>
      </c>
    </row>
    <row r="220" spans="1:2" x14ac:dyDescent="0.35">
      <c r="A220" s="23" t="s">
        <v>131</v>
      </c>
      <c r="B220" s="25">
        <v>0</v>
      </c>
    </row>
    <row r="221" spans="1:2" x14ac:dyDescent="0.35">
      <c r="A221" s="23">
        <v>99</v>
      </c>
      <c r="B221" s="25">
        <v>1</v>
      </c>
    </row>
    <row r="222" spans="1:2" x14ac:dyDescent="0.35">
      <c r="A222" s="23">
        <v>77</v>
      </c>
      <c r="B222" s="25">
        <v>1</v>
      </c>
    </row>
    <row r="223" spans="1:2" x14ac:dyDescent="0.35">
      <c r="A223" s="23">
        <v>51</v>
      </c>
      <c r="B223" s="25">
        <v>2</v>
      </c>
    </row>
    <row r="224" spans="1:2" x14ac:dyDescent="0.35">
      <c r="A224" s="23">
        <v>36</v>
      </c>
      <c r="B224" s="25">
        <v>2</v>
      </c>
    </row>
    <row r="225" spans="1:2" x14ac:dyDescent="0.35">
      <c r="A225" s="23">
        <v>24</v>
      </c>
      <c r="B225" s="25">
        <v>1</v>
      </c>
    </row>
    <row r="226" spans="1:2" x14ac:dyDescent="0.35">
      <c r="A226" s="23" t="s">
        <v>41</v>
      </c>
      <c r="B226" s="25">
        <v>1</v>
      </c>
    </row>
    <row r="227" spans="1:2" x14ac:dyDescent="0.35">
      <c r="A227" s="23" t="s">
        <v>41</v>
      </c>
      <c r="B227" s="25">
        <v>0</v>
      </c>
    </row>
    <row r="228" spans="1:2" x14ac:dyDescent="0.35">
      <c r="A228" s="23">
        <v>26</v>
      </c>
      <c r="B228" s="25">
        <v>0</v>
      </c>
    </row>
    <row r="229" spans="1:2" x14ac:dyDescent="0.35">
      <c r="A229" s="23">
        <v>36</v>
      </c>
      <c r="B229" s="25">
        <v>0</v>
      </c>
    </row>
    <row r="230" spans="1:2" x14ac:dyDescent="0.35">
      <c r="A230" s="23">
        <v>45</v>
      </c>
      <c r="B230" s="25">
        <v>0</v>
      </c>
    </row>
    <row r="231" spans="1:2" x14ac:dyDescent="0.35">
      <c r="A231" s="23">
        <v>53</v>
      </c>
      <c r="B231" s="25">
        <v>0</v>
      </c>
    </row>
    <row r="232" spans="1:2" x14ac:dyDescent="0.35">
      <c r="A232" s="23" t="s">
        <v>53</v>
      </c>
      <c r="B232" s="25">
        <v>0</v>
      </c>
    </row>
    <row r="233" spans="1:2" x14ac:dyDescent="0.35">
      <c r="A233" s="23">
        <v>60</v>
      </c>
      <c r="B233" s="25">
        <v>0</v>
      </c>
    </row>
    <row r="234" spans="1:2" x14ac:dyDescent="0.35">
      <c r="A234" s="23" t="s">
        <v>46</v>
      </c>
      <c r="B234" s="25">
        <v>0</v>
      </c>
    </row>
    <row r="235" spans="1:2" x14ac:dyDescent="0.35">
      <c r="A235" s="23">
        <v>49</v>
      </c>
      <c r="B235" s="25">
        <v>0</v>
      </c>
    </row>
    <row r="236" spans="1:2" x14ac:dyDescent="0.35">
      <c r="A236" s="23">
        <v>32</v>
      </c>
      <c r="B236" s="25">
        <v>0</v>
      </c>
    </row>
    <row r="237" spans="1:2" x14ac:dyDescent="0.35">
      <c r="A237" s="23">
        <v>28</v>
      </c>
      <c r="B237" s="25">
        <v>0</v>
      </c>
    </row>
    <row r="238" spans="1:2" x14ac:dyDescent="0.35">
      <c r="A238" s="23">
        <v>27</v>
      </c>
      <c r="B238" s="25">
        <v>0</v>
      </c>
    </row>
    <row r="239" spans="1:2" x14ac:dyDescent="0.35">
      <c r="A239" s="23">
        <v>27</v>
      </c>
      <c r="B239" s="25">
        <v>0</v>
      </c>
    </row>
    <row r="240" spans="1:2" x14ac:dyDescent="0.35">
      <c r="A240" s="23" t="s">
        <v>86</v>
      </c>
      <c r="B240" s="25">
        <v>0</v>
      </c>
    </row>
    <row r="241" spans="1:2" x14ac:dyDescent="0.35">
      <c r="A241" s="23">
        <v>34</v>
      </c>
      <c r="B241" s="25">
        <v>0</v>
      </c>
    </row>
    <row r="242" spans="1:2" x14ac:dyDescent="0.35">
      <c r="A242" s="23">
        <v>38</v>
      </c>
      <c r="B242" s="25">
        <v>0</v>
      </c>
    </row>
    <row r="243" spans="1:2" x14ac:dyDescent="0.35">
      <c r="A243" s="23" t="s">
        <v>59</v>
      </c>
      <c r="B243" s="25">
        <v>0</v>
      </c>
    </row>
    <row r="244" spans="1:2" x14ac:dyDescent="0.35">
      <c r="A244" s="23">
        <v>41</v>
      </c>
      <c r="B244" s="25">
        <v>0</v>
      </c>
    </row>
    <row r="245" spans="1:2" x14ac:dyDescent="0.35">
      <c r="A245" s="23">
        <v>43</v>
      </c>
      <c r="B245" s="25">
        <v>0</v>
      </c>
    </row>
    <row r="246" spans="1:2" x14ac:dyDescent="0.35">
      <c r="A246" s="23" t="s">
        <v>58</v>
      </c>
      <c r="B246" s="25">
        <v>0</v>
      </c>
    </row>
    <row r="247" spans="1:2" x14ac:dyDescent="0.35">
      <c r="A247" s="23">
        <v>34</v>
      </c>
      <c r="B247" s="25">
        <v>0</v>
      </c>
    </row>
    <row r="248" spans="1:2" x14ac:dyDescent="0.35">
      <c r="A248" s="23">
        <v>27</v>
      </c>
      <c r="B248" s="25">
        <v>0</v>
      </c>
    </row>
    <row r="249" spans="1:2" x14ac:dyDescent="0.35">
      <c r="A249" s="23" t="s">
        <v>60</v>
      </c>
      <c r="B249" s="25">
        <v>0</v>
      </c>
    </row>
    <row r="250" spans="1:2" x14ac:dyDescent="0.35">
      <c r="A250" s="23" t="s">
        <v>60</v>
      </c>
      <c r="B250" s="25">
        <v>0</v>
      </c>
    </row>
    <row r="251" spans="1:2" x14ac:dyDescent="0.35">
      <c r="A251" s="23">
        <v>17</v>
      </c>
      <c r="B251" s="25">
        <v>0</v>
      </c>
    </row>
    <row r="252" spans="1:2" x14ac:dyDescent="0.35">
      <c r="A252" s="23">
        <v>12</v>
      </c>
      <c r="B252" s="25">
        <v>0</v>
      </c>
    </row>
    <row r="253" spans="1:2" x14ac:dyDescent="0.35">
      <c r="A253" s="23" t="s">
        <v>42</v>
      </c>
      <c r="B253" s="25">
        <v>0</v>
      </c>
    </row>
    <row r="254" spans="1:2" x14ac:dyDescent="0.35">
      <c r="A254" s="23" t="s">
        <v>30</v>
      </c>
      <c r="B254" s="25">
        <v>0</v>
      </c>
    </row>
    <row r="255" spans="1:2" x14ac:dyDescent="0.35">
      <c r="A255" s="23">
        <v>7</v>
      </c>
      <c r="B255" s="25">
        <v>0</v>
      </c>
    </row>
    <row r="256" spans="1:2" x14ac:dyDescent="0.35">
      <c r="A256" s="23" t="s">
        <v>30</v>
      </c>
      <c r="B256" s="25">
        <v>0</v>
      </c>
    </row>
    <row r="257" spans="1:2" x14ac:dyDescent="0.35">
      <c r="A257" s="23">
        <v>10</v>
      </c>
      <c r="B257" s="25">
        <v>0</v>
      </c>
    </row>
    <row r="258" spans="1:2" x14ac:dyDescent="0.35">
      <c r="A258" s="23" t="s">
        <v>42</v>
      </c>
      <c r="B258" s="25">
        <v>0</v>
      </c>
    </row>
    <row r="259" spans="1:2" x14ac:dyDescent="0.35">
      <c r="A259" s="23" t="s">
        <v>34</v>
      </c>
      <c r="B259" s="25">
        <v>0</v>
      </c>
    </row>
    <row r="260" spans="1:2" x14ac:dyDescent="0.35">
      <c r="A260" s="23" t="s">
        <v>42</v>
      </c>
      <c r="B260" s="25">
        <v>1</v>
      </c>
    </row>
    <row r="261" spans="1:2" x14ac:dyDescent="0.35">
      <c r="A261" s="23">
        <v>15</v>
      </c>
      <c r="B261" s="25">
        <v>1</v>
      </c>
    </row>
    <row r="262" spans="1:2" x14ac:dyDescent="0.35">
      <c r="A262" s="23">
        <v>17</v>
      </c>
      <c r="B262" s="25">
        <v>0</v>
      </c>
    </row>
    <row r="263" spans="1:2" x14ac:dyDescent="0.35">
      <c r="A263" s="23" t="s">
        <v>39</v>
      </c>
      <c r="B263" s="25">
        <v>0</v>
      </c>
    </row>
    <row r="264" spans="1:2" x14ac:dyDescent="0.35">
      <c r="A264" s="23" t="s">
        <v>39</v>
      </c>
      <c r="B264" s="25">
        <v>0</v>
      </c>
    </row>
    <row r="265" spans="1:2" x14ac:dyDescent="0.35">
      <c r="A265" s="23">
        <v>18</v>
      </c>
      <c r="B265" s="25">
        <v>0</v>
      </c>
    </row>
    <row r="266" spans="1:2" x14ac:dyDescent="0.35">
      <c r="A266" s="23">
        <v>19</v>
      </c>
      <c r="B266" s="25">
        <v>1</v>
      </c>
    </row>
    <row r="267" spans="1:2" x14ac:dyDescent="0.35">
      <c r="A267" s="23">
        <v>17</v>
      </c>
      <c r="B267" s="25">
        <v>0</v>
      </c>
    </row>
    <row r="268" spans="1:2" x14ac:dyDescent="0.35">
      <c r="A268" s="23">
        <v>12</v>
      </c>
      <c r="B268" s="25">
        <v>0</v>
      </c>
    </row>
    <row r="269" spans="1:2" x14ac:dyDescent="0.35">
      <c r="A269" s="23" t="s">
        <v>42</v>
      </c>
      <c r="B269" s="25">
        <v>0</v>
      </c>
    </row>
    <row r="270" spans="1:2" x14ac:dyDescent="0.35">
      <c r="A270" s="23" t="s">
        <v>32</v>
      </c>
      <c r="B270" s="25">
        <v>0</v>
      </c>
    </row>
    <row r="271" spans="1:2" x14ac:dyDescent="0.35">
      <c r="A271" s="23">
        <v>13</v>
      </c>
      <c r="B271" s="25">
        <v>0</v>
      </c>
    </row>
    <row r="272" spans="1:2" x14ac:dyDescent="0.35">
      <c r="A272" s="23">
        <v>17</v>
      </c>
      <c r="B272" s="25">
        <v>0</v>
      </c>
    </row>
    <row r="273" spans="1:2" x14ac:dyDescent="0.35">
      <c r="A273" s="23">
        <v>15</v>
      </c>
      <c r="B273" s="25">
        <v>0</v>
      </c>
    </row>
    <row r="274" spans="1:2" x14ac:dyDescent="0.35">
      <c r="A274" s="23">
        <v>11</v>
      </c>
      <c r="B274" s="25">
        <v>0</v>
      </c>
    </row>
    <row r="275" spans="1:2" x14ac:dyDescent="0.35">
      <c r="A275" s="23">
        <v>14</v>
      </c>
      <c r="B275" s="25">
        <v>0</v>
      </c>
    </row>
    <row r="276" spans="1:2" x14ac:dyDescent="0.35">
      <c r="A276" s="23">
        <v>19</v>
      </c>
      <c r="B276" s="25">
        <v>0</v>
      </c>
    </row>
    <row r="277" spans="1:2" x14ac:dyDescent="0.35">
      <c r="A277" s="23">
        <v>17</v>
      </c>
      <c r="B277" s="25">
        <v>0</v>
      </c>
    </row>
    <row r="278" spans="1:2" x14ac:dyDescent="0.35">
      <c r="A278" s="23">
        <v>11</v>
      </c>
      <c r="B278" s="25">
        <v>0</v>
      </c>
    </row>
    <row r="279" spans="1:2" x14ac:dyDescent="0.35">
      <c r="A279" s="23">
        <v>13</v>
      </c>
      <c r="B279" s="25">
        <v>0</v>
      </c>
    </row>
    <row r="280" spans="1:2" x14ac:dyDescent="0.35">
      <c r="A280" s="23">
        <v>19</v>
      </c>
      <c r="B280" s="25">
        <v>1</v>
      </c>
    </row>
    <row r="281" spans="1:2" x14ac:dyDescent="0.35">
      <c r="A281" s="23" t="s">
        <v>39</v>
      </c>
      <c r="B281" s="25">
        <v>1</v>
      </c>
    </row>
    <row r="282" spans="1:2" x14ac:dyDescent="0.35">
      <c r="A282" s="23" t="s">
        <v>44</v>
      </c>
      <c r="B282" s="25">
        <v>0</v>
      </c>
    </row>
    <row r="283" spans="1:2" x14ac:dyDescent="0.35">
      <c r="A283" s="23">
        <v>18</v>
      </c>
      <c r="B283" s="25">
        <v>0</v>
      </c>
    </row>
    <row r="284" spans="1:2" x14ac:dyDescent="0.35">
      <c r="A284" s="23">
        <v>13</v>
      </c>
      <c r="B284" s="25">
        <v>0</v>
      </c>
    </row>
    <row r="285" spans="1:2" x14ac:dyDescent="0.35">
      <c r="A285" s="23" t="s">
        <v>31</v>
      </c>
      <c r="B285" s="25">
        <v>0</v>
      </c>
    </row>
    <row r="286" spans="1:2" x14ac:dyDescent="0.35">
      <c r="A286" s="23" t="s">
        <v>32</v>
      </c>
      <c r="B286" s="25">
        <v>0</v>
      </c>
    </row>
    <row r="287" spans="1:2" x14ac:dyDescent="0.35">
      <c r="A287" s="23" t="s">
        <v>32</v>
      </c>
      <c r="B287" s="25">
        <v>0</v>
      </c>
    </row>
    <row r="288" spans="1:2" x14ac:dyDescent="0.35">
      <c r="A288" s="23" t="s">
        <v>33</v>
      </c>
      <c r="B288" s="25">
        <v>0</v>
      </c>
    </row>
    <row r="289" spans="1:2" x14ac:dyDescent="0.35">
      <c r="A289" s="23" t="s">
        <v>30</v>
      </c>
      <c r="B289" s="25">
        <v>0</v>
      </c>
    </row>
    <row r="290" spans="1:2" x14ac:dyDescent="0.35">
      <c r="A290" s="23" t="s">
        <v>33</v>
      </c>
      <c r="B290" s="25">
        <v>0</v>
      </c>
    </row>
    <row r="291" spans="1:2" x14ac:dyDescent="0.35">
      <c r="A291" s="23" t="s">
        <v>30</v>
      </c>
      <c r="B291" s="25">
        <v>0</v>
      </c>
    </row>
    <row r="292" spans="1:2" x14ac:dyDescent="0.35">
      <c r="A292" s="23" t="s">
        <v>30</v>
      </c>
      <c r="B292" s="25">
        <v>0</v>
      </c>
    </row>
    <row r="293" spans="1:2" x14ac:dyDescent="0.35">
      <c r="A293" s="23">
        <v>10</v>
      </c>
      <c r="B293" s="25">
        <v>0</v>
      </c>
    </row>
    <row r="294" spans="1:2" x14ac:dyDescent="0.35">
      <c r="A294" s="23">
        <v>16</v>
      </c>
      <c r="B294" s="25">
        <v>0</v>
      </c>
    </row>
    <row r="295" spans="1:2" x14ac:dyDescent="0.35">
      <c r="A295" s="23">
        <v>18</v>
      </c>
      <c r="B295" s="25">
        <v>0</v>
      </c>
    </row>
    <row r="296" spans="1:2" x14ac:dyDescent="0.35">
      <c r="A296" s="23" t="s">
        <v>43</v>
      </c>
      <c r="B296" s="25">
        <v>0</v>
      </c>
    </row>
    <row r="297" spans="1:2" x14ac:dyDescent="0.35">
      <c r="A297" s="23">
        <v>24</v>
      </c>
      <c r="B297" s="25">
        <v>0</v>
      </c>
    </row>
    <row r="298" spans="1:2" x14ac:dyDescent="0.35">
      <c r="A298" s="23">
        <v>24</v>
      </c>
      <c r="B298" s="25">
        <v>0</v>
      </c>
    </row>
    <row r="299" spans="1:2" x14ac:dyDescent="0.35">
      <c r="A299" s="23">
        <v>22</v>
      </c>
      <c r="B299" s="25">
        <v>0</v>
      </c>
    </row>
    <row r="300" spans="1:2" x14ac:dyDescent="0.35">
      <c r="A300" s="23" t="s">
        <v>43</v>
      </c>
      <c r="B300" s="25">
        <v>0</v>
      </c>
    </row>
    <row r="301" spans="1:2" x14ac:dyDescent="0.35">
      <c r="A301" s="23" t="s">
        <v>42</v>
      </c>
      <c r="B301" s="25">
        <v>0</v>
      </c>
    </row>
    <row r="302" spans="1:2" x14ac:dyDescent="0.35">
      <c r="A302" s="23">
        <v>9</v>
      </c>
      <c r="B302" s="25">
        <v>0</v>
      </c>
    </row>
    <row r="303" spans="1:2" x14ac:dyDescent="0.35">
      <c r="A303" s="23" t="s">
        <v>32</v>
      </c>
      <c r="B303" s="25">
        <v>0</v>
      </c>
    </row>
    <row r="304" spans="1:2" x14ac:dyDescent="0.35">
      <c r="A304" s="23">
        <v>10</v>
      </c>
      <c r="B304" s="25">
        <v>0</v>
      </c>
    </row>
    <row r="305" spans="1:2" x14ac:dyDescent="0.35">
      <c r="A305" s="23">
        <v>12</v>
      </c>
      <c r="B305" s="25">
        <v>0</v>
      </c>
    </row>
    <row r="306" spans="1:2" x14ac:dyDescent="0.35">
      <c r="A306" s="23">
        <v>13</v>
      </c>
      <c r="B306" s="25">
        <v>0</v>
      </c>
    </row>
    <row r="307" spans="1:2" x14ac:dyDescent="0.35">
      <c r="A307" s="23">
        <v>10</v>
      </c>
      <c r="B307" s="25">
        <v>0</v>
      </c>
    </row>
    <row r="308" spans="1:2" x14ac:dyDescent="0.35">
      <c r="A308" s="23" t="s">
        <v>31</v>
      </c>
      <c r="B308" s="25">
        <v>0</v>
      </c>
    </row>
    <row r="309" spans="1:2" x14ac:dyDescent="0.35">
      <c r="A309" s="23" t="s">
        <v>42</v>
      </c>
      <c r="B309" s="25">
        <v>0</v>
      </c>
    </row>
    <row r="310" spans="1:2" x14ac:dyDescent="0.35">
      <c r="A310" s="23">
        <v>14</v>
      </c>
      <c r="B310" s="25">
        <v>0</v>
      </c>
    </row>
    <row r="311" spans="1:2" x14ac:dyDescent="0.35">
      <c r="A311" s="23">
        <v>12</v>
      </c>
      <c r="B311" s="25">
        <v>0</v>
      </c>
    </row>
    <row r="312" spans="1:2" x14ac:dyDescent="0.35">
      <c r="A312" s="23" t="s">
        <v>42</v>
      </c>
      <c r="B312" s="25">
        <v>0</v>
      </c>
    </row>
    <row r="313" spans="1:2" x14ac:dyDescent="0.35">
      <c r="A313" s="23">
        <v>11</v>
      </c>
      <c r="B313" s="25">
        <v>0</v>
      </c>
    </row>
    <row r="314" spans="1:2" x14ac:dyDescent="0.35">
      <c r="A314" s="23">
        <v>12</v>
      </c>
      <c r="B314" s="25">
        <v>0</v>
      </c>
    </row>
    <row r="315" spans="1:2" x14ac:dyDescent="0.35">
      <c r="A315" s="23">
        <v>11</v>
      </c>
      <c r="B315" s="25">
        <v>0</v>
      </c>
    </row>
    <row r="316" spans="1:2" x14ac:dyDescent="0.35">
      <c r="A316" s="23" t="s">
        <v>42</v>
      </c>
      <c r="B316" s="25">
        <v>0</v>
      </c>
    </row>
    <row r="317" spans="1:2" x14ac:dyDescent="0.35">
      <c r="A317" s="23" t="s">
        <v>42</v>
      </c>
      <c r="B317" s="25">
        <v>0</v>
      </c>
    </row>
    <row r="318" spans="1:2" x14ac:dyDescent="0.35">
      <c r="A318" s="23" t="s">
        <v>42</v>
      </c>
      <c r="B318" s="25">
        <v>0</v>
      </c>
    </row>
    <row r="319" spans="1:2" x14ac:dyDescent="0.35">
      <c r="A319" s="23">
        <v>10</v>
      </c>
      <c r="B319" s="25">
        <v>0</v>
      </c>
    </row>
    <row r="320" spans="1:2" x14ac:dyDescent="0.35">
      <c r="A320" s="23" t="s">
        <v>42</v>
      </c>
      <c r="B320" s="25">
        <v>0</v>
      </c>
    </row>
    <row r="321" spans="1:2" x14ac:dyDescent="0.35">
      <c r="A321" s="23" t="s">
        <v>31</v>
      </c>
      <c r="B321" s="25">
        <v>0</v>
      </c>
    </row>
    <row r="322" spans="1:2" x14ac:dyDescent="0.35">
      <c r="A322" s="23" t="s">
        <v>34</v>
      </c>
      <c r="B322" s="25">
        <v>0</v>
      </c>
    </row>
    <row r="323" spans="1:2" x14ac:dyDescent="0.35">
      <c r="A323" s="23" t="s">
        <v>30</v>
      </c>
      <c r="B323" s="25">
        <v>0</v>
      </c>
    </row>
    <row r="324" spans="1:2" x14ac:dyDescent="0.35">
      <c r="A324" s="23" t="s">
        <v>30</v>
      </c>
      <c r="B324" s="25">
        <v>0</v>
      </c>
    </row>
    <row r="325" spans="1:2" x14ac:dyDescent="0.35">
      <c r="A325" s="23" t="s">
        <v>31</v>
      </c>
      <c r="B325" s="25">
        <v>0</v>
      </c>
    </row>
    <row r="326" spans="1:2" x14ac:dyDescent="0.35">
      <c r="A326" s="23" t="s">
        <v>30</v>
      </c>
      <c r="B326" s="25">
        <v>0</v>
      </c>
    </row>
    <row r="327" spans="1:2" x14ac:dyDescent="0.35">
      <c r="A327" s="23" t="s">
        <v>30</v>
      </c>
      <c r="B327" s="25">
        <v>0</v>
      </c>
    </row>
    <row r="328" spans="1:2" x14ac:dyDescent="0.35">
      <c r="A328" s="23" t="s">
        <v>42</v>
      </c>
      <c r="B328" s="25">
        <v>0</v>
      </c>
    </row>
    <row r="329" spans="1:2" x14ac:dyDescent="0.35">
      <c r="A329" s="23">
        <v>13</v>
      </c>
      <c r="B329" s="25">
        <v>0</v>
      </c>
    </row>
    <row r="330" spans="1:2" x14ac:dyDescent="0.35">
      <c r="A330" s="23">
        <v>11</v>
      </c>
      <c r="B330" s="25">
        <v>0</v>
      </c>
    </row>
    <row r="331" spans="1:2" x14ac:dyDescent="0.35">
      <c r="A331" s="23">
        <v>12</v>
      </c>
      <c r="B331" s="25">
        <v>0</v>
      </c>
    </row>
    <row r="332" spans="1:2" x14ac:dyDescent="0.35">
      <c r="A332" s="23">
        <v>17</v>
      </c>
      <c r="B332" s="25">
        <v>0</v>
      </c>
    </row>
    <row r="333" spans="1:2" x14ac:dyDescent="0.35">
      <c r="A333" s="23">
        <v>14</v>
      </c>
      <c r="B333" s="25">
        <v>0</v>
      </c>
    </row>
    <row r="334" spans="1:2" x14ac:dyDescent="0.35">
      <c r="A334" s="23">
        <v>13</v>
      </c>
      <c r="B334" s="25">
        <v>0</v>
      </c>
    </row>
    <row r="335" spans="1:2" x14ac:dyDescent="0.35">
      <c r="A335" s="23">
        <v>14</v>
      </c>
      <c r="B335" s="25">
        <v>0</v>
      </c>
    </row>
    <row r="336" spans="1:2" x14ac:dyDescent="0.35">
      <c r="A336" s="23" t="s">
        <v>32</v>
      </c>
      <c r="B336" s="25">
        <v>0</v>
      </c>
    </row>
    <row r="337" spans="1:2" x14ac:dyDescent="0.35">
      <c r="A337" s="23">
        <v>9</v>
      </c>
      <c r="B337" s="25">
        <v>0</v>
      </c>
    </row>
    <row r="338" spans="1:2" x14ac:dyDescent="0.35">
      <c r="A338" s="23">
        <v>14</v>
      </c>
      <c r="B338" s="25">
        <v>0</v>
      </c>
    </row>
    <row r="339" spans="1:2" x14ac:dyDescent="0.35">
      <c r="A339" s="23" t="s">
        <v>65</v>
      </c>
      <c r="B339" s="25">
        <v>0</v>
      </c>
    </row>
    <row r="340" spans="1:2" x14ac:dyDescent="0.35">
      <c r="A340" s="23" t="s">
        <v>59</v>
      </c>
      <c r="B340" s="25">
        <v>0</v>
      </c>
    </row>
    <row r="341" spans="1:2" x14ac:dyDescent="0.35">
      <c r="A341" s="23">
        <v>47</v>
      </c>
      <c r="B341" s="25">
        <v>0</v>
      </c>
    </row>
    <row r="342" spans="1:2" x14ac:dyDescent="0.35">
      <c r="A342" s="23" t="s">
        <v>132</v>
      </c>
      <c r="B342" s="25">
        <v>0</v>
      </c>
    </row>
    <row r="343" spans="1:2" x14ac:dyDescent="0.35">
      <c r="A343" s="23">
        <v>53</v>
      </c>
      <c r="B343" s="25">
        <v>0</v>
      </c>
    </row>
    <row r="344" spans="1:2" x14ac:dyDescent="0.35">
      <c r="A344" s="23" t="s">
        <v>85</v>
      </c>
      <c r="B344" s="25">
        <v>0</v>
      </c>
    </row>
    <row r="345" spans="1:2" x14ac:dyDescent="0.35">
      <c r="A345" s="23" t="s">
        <v>45</v>
      </c>
      <c r="B345" s="25">
        <v>0</v>
      </c>
    </row>
    <row r="346" spans="1:2" x14ac:dyDescent="0.35">
      <c r="A346" s="23">
        <v>22</v>
      </c>
      <c r="B346" s="25">
        <v>0</v>
      </c>
    </row>
    <row r="347" spans="1:2" x14ac:dyDescent="0.35">
      <c r="A347" s="23">
        <v>15</v>
      </c>
      <c r="B347" s="25">
        <v>0</v>
      </c>
    </row>
    <row r="348" spans="1:2" x14ac:dyDescent="0.35">
      <c r="A348" s="23">
        <v>13</v>
      </c>
      <c r="B348" s="25">
        <v>0</v>
      </c>
    </row>
    <row r="349" spans="1:2" x14ac:dyDescent="0.35">
      <c r="A349" s="23">
        <v>11</v>
      </c>
      <c r="B349" s="25">
        <v>0</v>
      </c>
    </row>
    <row r="350" spans="1:2" x14ac:dyDescent="0.35">
      <c r="A350" s="23" t="s">
        <v>42</v>
      </c>
      <c r="B350" s="25">
        <v>0</v>
      </c>
    </row>
    <row r="351" spans="1:2" x14ac:dyDescent="0.35">
      <c r="A351" s="23" t="s">
        <v>42</v>
      </c>
      <c r="B351" s="25">
        <v>0</v>
      </c>
    </row>
    <row r="352" spans="1:2" x14ac:dyDescent="0.35">
      <c r="A352" s="23" t="s">
        <v>31</v>
      </c>
      <c r="B352" s="25">
        <v>0</v>
      </c>
    </row>
    <row r="353" spans="1:2" x14ac:dyDescent="0.35">
      <c r="A353" s="23" t="s">
        <v>31</v>
      </c>
      <c r="B353" s="25">
        <v>0</v>
      </c>
    </row>
    <row r="354" spans="1:2" x14ac:dyDescent="0.35">
      <c r="A354" s="23">
        <v>10</v>
      </c>
      <c r="B354" s="25">
        <v>0</v>
      </c>
    </row>
    <row r="355" spans="1:2" x14ac:dyDescent="0.35">
      <c r="A355" s="23" t="s">
        <v>31</v>
      </c>
      <c r="B355" s="25">
        <v>0</v>
      </c>
    </row>
    <row r="356" spans="1:2" x14ac:dyDescent="0.35">
      <c r="A356" s="23" t="s">
        <v>33</v>
      </c>
      <c r="B356" s="25">
        <v>0</v>
      </c>
    </row>
    <row r="357" spans="1:2" x14ac:dyDescent="0.35">
      <c r="A357" s="23" t="s">
        <v>42</v>
      </c>
      <c r="B357" s="25">
        <v>0</v>
      </c>
    </row>
    <row r="358" spans="1:2" x14ac:dyDescent="0.35">
      <c r="A358" s="23">
        <v>11</v>
      </c>
      <c r="B358" s="25">
        <v>0</v>
      </c>
    </row>
    <row r="359" spans="1:2" x14ac:dyDescent="0.35">
      <c r="A359" s="23" t="s">
        <v>32</v>
      </c>
      <c r="B359" s="25">
        <v>0</v>
      </c>
    </row>
    <row r="360" spans="1:2" x14ac:dyDescent="0.35">
      <c r="A360" s="23" t="s">
        <v>30</v>
      </c>
      <c r="B360" s="25">
        <v>0</v>
      </c>
    </row>
    <row r="361" spans="1:2" x14ac:dyDescent="0.35">
      <c r="A361" s="23">
        <v>8</v>
      </c>
      <c r="B361" s="25">
        <v>0</v>
      </c>
    </row>
    <row r="362" spans="1:2" x14ac:dyDescent="0.35">
      <c r="A362" s="23">
        <v>8</v>
      </c>
      <c r="B362" s="25">
        <v>0</v>
      </c>
    </row>
    <row r="363" spans="1:2" x14ac:dyDescent="0.35">
      <c r="A363" s="23" t="s">
        <v>32</v>
      </c>
      <c r="B363" s="25">
        <v>0</v>
      </c>
    </row>
    <row r="364" spans="1:2" x14ac:dyDescent="0.35">
      <c r="A364" s="23">
        <v>13</v>
      </c>
      <c r="B364" s="25">
        <v>0</v>
      </c>
    </row>
    <row r="365" spans="1:2" x14ac:dyDescent="0.35">
      <c r="A365" s="23">
        <v>10</v>
      </c>
      <c r="B365" s="25">
        <v>0</v>
      </c>
    </row>
    <row r="366" spans="1:2" x14ac:dyDescent="0.35">
      <c r="A366" s="23" t="s">
        <v>30</v>
      </c>
      <c r="B366" s="25">
        <v>0</v>
      </c>
    </row>
    <row r="367" spans="1:2" x14ac:dyDescent="0.35">
      <c r="A367" s="23">
        <v>9</v>
      </c>
      <c r="B367" s="25">
        <v>0</v>
      </c>
    </row>
    <row r="368" spans="1:2" x14ac:dyDescent="0.35">
      <c r="A368" s="23">
        <v>7</v>
      </c>
      <c r="B368" s="25">
        <v>0</v>
      </c>
    </row>
    <row r="369" spans="1:2" x14ac:dyDescent="0.35">
      <c r="A369" s="23">
        <v>9</v>
      </c>
      <c r="B369" s="25">
        <v>0</v>
      </c>
    </row>
    <row r="370" spans="1:2" x14ac:dyDescent="0.35">
      <c r="A370" s="23" t="s">
        <v>34</v>
      </c>
      <c r="B370" s="25">
        <v>0</v>
      </c>
    </row>
    <row r="371" spans="1:2" x14ac:dyDescent="0.35">
      <c r="A371" s="23" t="s">
        <v>33</v>
      </c>
      <c r="B371" s="25">
        <v>0</v>
      </c>
    </row>
    <row r="372" spans="1:2" x14ac:dyDescent="0.35">
      <c r="A372" s="23" t="s">
        <v>34</v>
      </c>
      <c r="B372" s="25">
        <v>0</v>
      </c>
    </row>
    <row r="373" spans="1:2" x14ac:dyDescent="0.35">
      <c r="A373" s="23" t="s">
        <v>42</v>
      </c>
      <c r="B373" s="25">
        <v>0</v>
      </c>
    </row>
    <row r="374" spans="1:2" x14ac:dyDescent="0.35">
      <c r="A374" s="23" t="s">
        <v>31</v>
      </c>
      <c r="B374" s="25">
        <v>0</v>
      </c>
    </row>
    <row r="375" spans="1:2" x14ac:dyDescent="0.35">
      <c r="A375" s="23" t="s">
        <v>42</v>
      </c>
      <c r="B375" s="25">
        <v>0</v>
      </c>
    </row>
    <row r="376" spans="1:2" x14ac:dyDescent="0.35">
      <c r="A376" s="23">
        <v>14</v>
      </c>
      <c r="B376" s="25">
        <v>0</v>
      </c>
    </row>
    <row r="377" spans="1:2" x14ac:dyDescent="0.35">
      <c r="A377" s="23">
        <v>14</v>
      </c>
      <c r="B377" s="25">
        <v>0</v>
      </c>
    </row>
    <row r="378" spans="1:2" x14ac:dyDescent="0.35">
      <c r="A378" s="23">
        <v>15</v>
      </c>
      <c r="B378" s="25">
        <v>0</v>
      </c>
    </row>
    <row r="379" spans="1:2" x14ac:dyDescent="0.35">
      <c r="A379" s="23">
        <v>17</v>
      </c>
      <c r="B379" s="25">
        <v>0</v>
      </c>
    </row>
    <row r="380" spans="1:2" x14ac:dyDescent="0.35">
      <c r="A380" s="23">
        <v>11</v>
      </c>
      <c r="B380" s="25">
        <v>0</v>
      </c>
    </row>
    <row r="381" spans="1:2" x14ac:dyDescent="0.35">
      <c r="A381" s="23" t="s">
        <v>34</v>
      </c>
      <c r="B381" s="25">
        <v>0</v>
      </c>
    </row>
    <row r="382" spans="1:2" x14ac:dyDescent="0.35">
      <c r="A382" s="23" t="s">
        <v>33</v>
      </c>
      <c r="B382" s="25">
        <v>0</v>
      </c>
    </row>
    <row r="383" spans="1:2" x14ac:dyDescent="0.35">
      <c r="A383" s="23" t="s">
        <v>30</v>
      </c>
      <c r="B383" s="25">
        <v>0</v>
      </c>
    </row>
    <row r="384" spans="1:2" x14ac:dyDescent="0.35">
      <c r="A384" s="23" t="s">
        <v>32</v>
      </c>
      <c r="B384" s="25">
        <v>0</v>
      </c>
    </row>
    <row r="385" spans="1:2" x14ac:dyDescent="0.35">
      <c r="A385" s="23">
        <v>19</v>
      </c>
      <c r="B385" s="25">
        <v>0</v>
      </c>
    </row>
    <row r="386" spans="1:2" x14ac:dyDescent="0.35">
      <c r="A386" s="23">
        <v>23</v>
      </c>
      <c r="B386" s="25">
        <v>0</v>
      </c>
    </row>
    <row r="387" spans="1:2" x14ac:dyDescent="0.35">
      <c r="A387" s="23">
        <v>25</v>
      </c>
      <c r="B387" s="25">
        <v>0</v>
      </c>
    </row>
    <row r="388" spans="1:2" x14ac:dyDescent="0.35">
      <c r="A388" s="23">
        <v>29</v>
      </c>
      <c r="B388" s="25">
        <v>0</v>
      </c>
    </row>
    <row r="389" spans="1:2" x14ac:dyDescent="0.35">
      <c r="A389" s="23" t="s">
        <v>76</v>
      </c>
      <c r="B389" s="25">
        <v>0</v>
      </c>
    </row>
    <row r="390" spans="1:2" x14ac:dyDescent="0.35">
      <c r="A390" s="23">
        <v>28</v>
      </c>
      <c r="B390" s="25">
        <v>0</v>
      </c>
    </row>
    <row r="391" spans="1:2" x14ac:dyDescent="0.35">
      <c r="A391" s="23">
        <v>20</v>
      </c>
      <c r="B391" s="25">
        <v>0</v>
      </c>
    </row>
    <row r="392" spans="1:2" x14ac:dyDescent="0.35">
      <c r="A392" s="23" t="s">
        <v>39</v>
      </c>
      <c r="B392" s="25">
        <v>0</v>
      </c>
    </row>
    <row r="393" spans="1:2" x14ac:dyDescent="0.35">
      <c r="A393" s="23">
        <v>11</v>
      </c>
      <c r="B393" s="25">
        <v>0</v>
      </c>
    </row>
    <row r="394" spans="1:2" x14ac:dyDescent="0.35">
      <c r="A394" s="23">
        <v>9</v>
      </c>
      <c r="B394" s="25">
        <v>0</v>
      </c>
    </row>
    <row r="395" spans="1:2" x14ac:dyDescent="0.35">
      <c r="A395" s="23">
        <v>8</v>
      </c>
      <c r="B395" s="25">
        <v>0</v>
      </c>
    </row>
    <row r="396" spans="1:2" x14ac:dyDescent="0.35">
      <c r="A396" s="23">
        <v>8</v>
      </c>
      <c r="B396" s="25">
        <v>0</v>
      </c>
    </row>
    <row r="397" spans="1:2" x14ac:dyDescent="0.35">
      <c r="A397" s="23">
        <v>7</v>
      </c>
      <c r="B397" s="25">
        <v>0</v>
      </c>
    </row>
    <row r="398" spans="1:2" x14ac:dyDescent="0.35">
      <c r="A398" s="23">
        <v>7</v>
      </c>
      <c r="B398" s="25">
        <v>0</v>
      </c>
    </row>
    <row r="399" spans="1:2" x14ac:dyDescent="0.35">
      <c r="A399" s="23">
        <v>8</v>
      </c>
      <c r="B399" s="25">
        <v>0</v>
      </c>
    </row>
    <row r="400" spans="1:2" x14ac:dyDescent="0.35">
      <c r="A400" s="23">
        <v>8</v>
      </c>
      <c r="B400" s="25">
        <v>0</v>
      </c>
    </row>
    <row r="401" spans="1:2" x14ac:dyDescent="0.35">
      <c r="A401" s="23" t="s">
        <v>30</v>
      </c>
      <c r="B401" s="25">
        <v>0</v>
      </c>
    </row>
    <row r="402" spans="1:2" x14ac:dyDescent="0.35">
      <c r="A402" s="23" t="s">
        <v>42</v>
      </c>
      <c r="B402" s="25">
        <v>0</v>
      </c>
    </row>
    <row r="403" spans="1:2" x14ac:dyDescent="0.35">
      <c r="A403" s="23" t="s">
        <v>34</v>
      </c>
      <c r="B403" s="25">
        <v>0</v>
      </c>
    </row>
    <row r="404" spans="1:2" x14ac:dyDescent="0.35">
      <c r="A404" s="23">
        <v>8</v>
      </c>
      <c r="B404" s="25">
        <v>0</v>
      </c>
    </row>
    <row r="405" spans="1:2" x14ac:dyDescent="0.35">
      <c r="A405" s="23">
        <v>8</v>
      </c>
      <c r="B405" s="25">
        <v>0</v>
      </c>
    </row>
    <row r="406" spans="1:2" x14ac:dyDescent="0.35">
      <c r="A406" s="23">
        <v>9</v>
      </c>
      <c r="B406" s="25">
        <v>0</v>
      </c>
    </row>
    <row r="407" spans="1:2" x14ac:dyDescent="0.35">
      <c r="A407" s="23">
        <v>7</v>
      </c>
      <c r="B407" s="25">
        <v>0</v>
      </c>
    </row>
    <row r="408" spans="1:2" x14ac:dyDescent="0.35">
      <c r="A408" s="23">
        <v>7</v>
      </c>
      <c r="B408" s="25">
        <v>0</v>
      </c>
    </row>
    <row r="409" spans="1:2" x14ac:dyDescent="0.35">
      <c r="A409" s="23">
        <v>9</v>
      </c>
      <c r="B409" s="25">
        <v>0</v>
      </c>
    </row>
    <row r="410" spans="1:2" x14ac:dyDescent="0.35">
      <c r="A410" s="23" t="s">
        <v>30</v>
      </c>
      <c r="B410" s="25">
        <v>0</v>
      </c>
    </row>
    <row r="411" spans="1:2" x14ac:dyDescent="0.35">
      <c r="A411" s="23">
        <v>9</v>
      </c>
      <c r="B411" s="25">
        <v>0</v>
      </c>
    </row>
    <row r="412" spans="1:2" x14ac:dyDescent="0.35">
      <c r="A412" s="23">
        <v>9</v>
      </c>
      <c r="B412" s="25">
        <v>0</v>
      </c>
    </row>
    <row r="413" spans="1:2" x14ac:dyDescent="0.35">
      <c r="A413" s="23">
        <v>9</v>
      </c>
      <c r="B413" s="25">
        <v>0</v>
      </c>
    </row>
    <row r="414" spans="1:2" x14ac:dyDescent="0.35">
      <c r="A414" s="23">
        <v>9</v>
      </c>
      <c r="B414" s="25">
        <v>0</v>
      </c>
    </row>
    <row r="415" spans="1:2" x14ac:dyDescent="0.35">
      <c r="A415" s="23" t="s">
        <v>30</v>
      </c>
      <c r="B415" s="25">
        <v>0</v>
      </c>
    </row>
    <row r="416" spans="1:2" x14ac:dyDescent="0.35">
      <c r="A416" s="23" t="s">
        <v>34</v>
      </c>
      <c r="B416" s="25">
        <v>0</v>
      </c>
    </row>
    <row r="417" spans="1:2" x14ac:dyDescent="0.35">
      <c r="A417" s="23" t="s">
        <v>33</v>
      </c>
      <c r="B417" s="25">
        <v>0</v>
      </c>
    </row>
    <row r="418" spans="1:2" x14ac:dyDescent="0.35">
      <c r="A418" s="23" t="s">
        <v>33</v>
      </c>
      <c r="B418" s="25">
        <v>0</v>
      </c>
    </row>
    <row r="419" spans="1:2" x14ac:dyDescent="0.35">
      <c r="A419" s="23" t="s">
        <v>33</v>
      </c>
      <c r="B419" s="25">
        <v>0</v>
      </c>
    </row>
    <row r="420" spans="1:2" x14ac:dyDescent="0.35">
      <c r="A420" s="23" t="s">
        <v>32</v>
      </c>
      <c r="B420" s="25">
        <v>0</v>
      </c>
    </row>
    <row r="421" spans="1:2" x14ac:dyDescent="0.35">
      <c r="A421" s="23">
        <v>15</v>
      </c>
      <c r="B421" s="25">
        <v>0</v>
      </c>
    </row>
    <row r="422" spans="1:2" x14ac:dyDescent="0.35">
      <c r="A422" s="23">
        <v>17</v>
      </c>
      <c r="B422" s="25">
        <v>0</v>
      </c>
    </row>
    <row r="423" spans="1:2" x14ac:dyDescent="0.35">
      <c r="A423" s="23">
        <v>19</v>
      </c>
      <c r="B423" s="25">
        <v>0</v>
      </c>
    </row>
    <row r="424" spans="1:2" x14ac:dyDescent="0.35">
      <c r="A424" s="23" t="s">
        <v>39</v>
      </c>
      <c r="B424" s="25">
        <v>0</v>
      </c>
    </row>
    <row r="425" spans="1:2" x14ac:dyDescent="0.35">
      <c r="A425" s="23" t="s">
        <v>39</v>
      </c>
      <c r="B425" s="25">
        <v>0</v>
      </c>
    </row>
    <row r="426" spans="1:2" x14ac:dyDescent="0.35">
      <c r="A426" s="23" t="s">
        <v>44</v>
      </c>
      <c r="B426" s="25">
        <v>0</v>
      </c>
    </row>
    <row r="427" spans="1:2" x14ac:dyDescent="0.35">
      <c r="A427" s="23">
        <v>15</v>
      </c>
      <c r="B427" s="25">
        <v>0</v>
      </c>
    </row>
    <row r="428" spans="1:2" x14ac:dyDescent="0.35">
      <c r="A428" s="23" t="s">
        <v>42</v>
      </c>
      <c r="B428" s="25">
        <v>0</v>
      </c>
    </row>
    <row r="429" spans="1:2" x14ac:dyDescent="0.35">
      <c r="A429" s="23" t="s">
        <v>34</v>
      </c>
      <c r="B429" s="25">
        <v>0</v>
      </c>
    </row>
    <row r="430" spans="1:2" x14ac:dyDescent="0.35">
      <c r="A430" s="23" t="s">
        <v>34</v>
      </c>
      <c r="B430" s="25">
        <v>0</v>
      </c>
    </row>
    <row r="431" spans="1:2" x14ac:dyDescent="0.35">
      <c r="A431" s="23" t="s">
        <v>31</v>
      </c>
      <c r="B431" s="25">
        <v>0</v>
      </c>
    </row>
    <row r="432" spans="1:2" x14ac:dyDescent="0.35">
      <c r="A432" s="23" t="s">
        <v>31</v>
      </c>
      <c r="B432" s="25">
        <v>0</v>
      </c>
    </row>
    <row r="433" spans="1:2" x14ac:dyDescent="0.35">
      <c r="A433" s="23" t="s">
        <v>32</v>
      </c>
      <c r="B433" s="25">
        <v>0</v>
      </c>
    </row>
    <row r="434" spans="1:2" x14ac:dyDescent="0.35">
      <c r="A434" s="23" t="s">
        <v>32</v>
      </c>
      <c r="B434" s="25">
        <v>0</v>
      </c>
    </row>
    <row r="435" spans="1:2" x14ac:dyDescent="0.35">
      <c r="A435" s="23" t="s">
        <v>33</v>
      </c>
      <c r="B435" s="25">
        <v>0</v>
      </c>
    </row>
    <row r="436" spans="1:2" x14ac:dyDescent="0.35">
      <c r="A436" s="23">
        <v>7</v>
      </c>
      <c r="B436" s="25">
        <v>0</v>
      </c>
    </row>
    <row r="437" spans="1:2" x14ac:dyDescent="0.35">
      <c r="A437" s="23">
        <v>6</v>
      </c>
      <c r="B437" s="25">
        <v>0</v>
      </c>
    </row>
    <row r="438" spans="1:2" x14ac:dyDescent="0.35">
      <c r="A438" s="23">
        <v>8</v>
      </c>
      <c r="B438" s="25">
        <v>0</v>
      </c>
    </row>
    <row r="439" spans="1:2" x14ac:dyDescent="0.35">
      <c r="A439" s="23" t="s">
        <v>30</v>
      </c>
      <c r="B439" s="25">
        <v>0</v>
      </c>
    </row>
    <row r="440" spans="1:2" x14ac:dyDescent="0.35">
      <c r="A440" s="23" t="s">
        <v>34</v>
      </c>
      <c r="B440" s="25">
        <v>0</v>
      </c>
    </row>
    <row r="441" spans="1:2" x14ac:dyDescent="0.35">
      <c r="A441" s="23">
        <v>9</v>
      </c>
      <c r="B441" s="25">
        <v>0</v>
      </c>
    </row>
    <row r="442" spans="1:2" x14ac:dyDescent="0.35">
      <c r="A442" s="23" t="s">
        <v>33</v>
      </c>
      <c r="B442" s="25">
        <v>0</v>
      </c>
    </row>
    <row r="443" spans="1:2" x14ac:dyDescent="0.35">
      <c r="A443" s="23">
        <v>10</v>
      </c>
      <c r="B443" s="25">
        <v>0</v>
      </c>
    </row>
    <row r="444" spans="1:2" x14ac:dyDescent="0.35">
      <c r="A444" s="23">
        <v>12</v>
      </c>
      <c r="B444" s="25">
        <v>0</v>
      </c>
    </row>
    <row r="445" spans="1:2" x14ac:dyDescent="0.35">
      <c r="A445" s="23">
        <v>14</v>
      </c>
      <c r="B445" s="25">
        <v>0</v>
      </c>
    </row>
    <row r="446" spans="1:2" x14ac:dyDescent="0.35">
      <c r="A446" s="23">
        <v>14</v>
      </c>
      <c r="B446" s="25">
        <v>0</v>
      </c>
    </row>
    <row r="447" spans="1:2" x14ac:dyDescent="0.35">
      <c r="A447" s="23">
        <v>11</v>
      </c>
      <c r="B447" s="25">
        <v>0</v>
      </c>
    </row>
    <row r="448" spans="1:2" x14ac:dyDescent="0.35">
      <c r="A448" s="23">
        <v>11</v>
      </c>
      <c r="B448" s="25">
        <v>0</v>
      </c>
    </row>
    <row r="449" spans="1:2" x14ac:dyDescent="0.35">
      <c r="A449" s="23" t="s">
        <v>32</v>
      </c>
      <c r="B449" s="25">
        <v>0</v>
      </c>
    </row>
    <row r="450" spans="1:2" x14ac:dyDescent="0.35">
      <c r="A450" s="23" t="s">
        <v>32</v>
      </c>
      <c r="B450" s="25">
        <v>0</v>
      </c>
    </row>
    <row r="451" spans="1:2" x14ac:dyDescent="0.35">
      <c r="A451" s="23" t="s">
        <v>42</v>
      </c>
      <c r="B451" s="25">
        <v>0</v>
      </c>
    </row>
    <row r="452" spans="1:2" x14ac:dyDescent="0.35">
      <c r="A452" s="23">
        <v>11</v>
      </c>
      <c r="B452" s="25">
        <v>0</v>
      </c>
    </row>
    <row r="453" spans="1:2" x14ac:dyDescent="0.35">
      <c r="A453" s="23">
        <v>11</v>
      </c>
      <c r="B453" s="25">
        <v>0</v>
      </c>
    </row>
    <row r="454" spans="1:2" x14ac:dyDescent="0.35">
      <c r="A454" s="23" t="s">
        <v>42</v>
      </c>
      <c r="B454" s="25">
        <v>0</v>
      </c>
    </row>
    <row r="455" spans="1:2" x14ac:dyDescent="0.35">
      <c r="A455" s="23" t="s">
        <v>32</v>
      </c>
      <c r="B455" s="25">
        <v>0</v>
      </c>
    </row>
    <row r="456" spans="1:2" x14ac:dyDescent="0.35">
      <c r="A456" s="23" t="s">
        <v>34</v>
      </c>
      <c r="B456" s="25">
        <v>0</v>
      </c>
    </row>
    <row r="457" spans="1:2" x14ac:dyDescent="0.35">
      <c r="A457" s="23" t="s">
        <v>30</v>
      </c>
      <c r="B457" s="25">
        <v>0</v>
      </c>
    </row>
    <row r="458" spans="1:2" x14ac:dyDescent="0.35">
      <c r="A458" s="23" t="s">
        <v>30</v>
      </c>
      <c r="B458" s="25">
        <v>0</v>
      </c>
    </row>
    <row r="459" spans="1:2" x14ac:dyDescent="0.35">
      <c r="A459" s="23" t="s">
        <v>30</v>
      </c>
      <c r="B459" s="25">
        <v>0</v>
      </c>
    </row>
    <row r="460" spans="1:2" x14ac:dyDescent="0.35">
      <c r="A460" s="23" t="s">
        <v>30</v>
      </c>
      <c r="B460" s="25">
        <v>0</v>
      </c>
    </row>
    <row r="461" spans="1:2" x14ac:dyDescent="0.35">
      <c r="A461" s="23" t="s">
        <v>32</v>
      </c>
      <c r="B461" s="25">
        <v>0</v>
      </c>
    </row>
    <row r="462" spans="1:2" x14ac:dyDescent="0.35">
      <c r="A462" s="23" t="s">
        <v>39</v>
      </c>
      <c r="B462" s="25">
        <v>0</v>
      </c>
    </row>
    <row r="463" spans="1:2" x14ac:dyDescent="0.35">
      <c r="A463" s="23">
        <v>25</v>
      </c>
      <c r="B463" s="25">
        <v>0</v>
      </c>
    </row>
    <row r="464" spans="1:2" x14ac:dyDescent="0.35">
      <c r="A464" s="23" t="s">
        <v>57</v>
      </c>
      <c r="B464" s="25">
        <v>0</v>
      </c>
    </row>
    <row r="465" spans="1:2" x14ac:dyDescent="0.35">
      <c r="A465" s="23" t="s">
        <v>76</v>
      </c>
      <c r="B465" s="25">
        <v>0</v>
      </c>
    </row>
    <row r="466" spans="1:2" x14ac:dyDescent="0.35">
      <c r="A466" s="23" t="s">
        <v>76</v>
      </c>
      <c r="B466" s="25">
        <v>0</v>
      </c>
    </row>
    <row r="467" spans="1:2" x14ac:dyDescent="0.35">
      <c r="A467" s="23">
        <v>28</v>
      </c>
      <c r="B467" s="25">
        <v>0</v>
      </c>
    </row>
    <row r="468" spans="1:2" x14ac:dyDescent="0.35">
      <c r="A468" s="23">
        <v>21</v>
      </c>
      <c r="B468" s="25">
        <v>0</v>
      </c>
    </row>
    <row r="469" spans="1:2" x14ac:dyDescent="0.35">
      <c r="A469" s="23">
        <v>19</v>
      </c>
      <c r="B469" s="25">
        <v>0</v>
      </c>
    </row>
    <row r="470" spans="1:2" x14ac:dyDescent="0.35">
      <c r="A470" s="23">
        <v>11</v>
      </c>
      <c r="B470" s="25">
        <v>0</v>
      </c>
    </row>
    <row r="471" spans="1:2" x14ac:dyDescent="0.35">
      <c r="A471" s="23">
        <v>12</v>
      </c>
      <c r="B471" s="25">
        <v>0</v>
      </c>
    </row>
    <row r="472" spans="1:2" x14ac:dyDescent="0.35">
      <c r="A472" s="23">
        <v>15</v>
      </c>
      <c r="B472" s="25">
        <v>0</v>
      </c>
    </row>
    <row r="473" spans="1:2" x14ac:dyDescent="0.35">
      <c r="A473" s="23">
        <v>12</v>
      </c>
      <c r="B473" s="25">
        <v>0</v>
      </c>
    </row>
    <row r="474" spans="1:2" x14ac:dyDescent="0.35">
      <c r="A474" s="23" t="s">
        <v>32</v>
      </c>
      <c r="B474" s="25">
        <v>0</v>
      </c>
    </row>
    <row r="475" spans="1:2" x14ac:dyDescent="0.35">
      <c r="A475" s="23" t="s">
        <v>30</v>
      </c>
      <c r="B475" s="25">
        <v>0</v>
      </c>
    </row>
    <row r="476" spans="1:2" x14ac:dyDescent="0.35">
      <c r="A476" s="23">
        <v>8</v>
      </c>
      <c r="B476" s="25">
        <v>0</v>
      </c>
    </row>
    <row r="477" spans="1:2" x14ac:dyDescent="0.35">
      <c r="A477" s="23" t="s">
        <v>33</v>
      </c>
      <c r="B477" s="25">
        <v>0</v>
      </c>
    </row>
    <row r="478" spans="1:2" x14ac:dyDescent="0.35">
      <c r="A478" s="23" t="s">
        <v>33</v>
      </c>
      <c r="B478" s="25">
        <v>0</v>
      </c>
    </row>
    <row r="479" spans="1:2" x14ac:dyDescent="0.35">
      <c r="A479" s="23" t="s">
        <v>33</v>
      </c>
      <c r="B479" s="25">
        <v>0</v>
      </c>
    </row>
    <row r="480" spans="1:2" x14ac:dyDescent="0.35">
      <c r="A480" s="23" t="s">
        <v>33</v>
      </c>
      <c r="B480" s="25">
        <v>0</v>
      </c>
    </row>
    <row r="481" spans="1:2" x14ac:dyDescent="0.35">
      <c r="A481" s="23">
        <v>8</v>
      </c>
      <c r="B481" s="25">
        <v>0</v>
      </c>
    </row>
    <row r="482" spans="1:2" x14ac:dyDescent="0.35">
      <c r="A482" s="23">
        <v>5</v>
      </c>
      <c r="B482" s="25">
        <v>0</v>
      </c>
    </row>
    <row r="483" spans="1:2" x14ac:dyDescent="0.35">
      <c r="A483" s="23">
        <v>5</v>
      </c>
      <c r="B483" s="25">
        <v>0</v>
      </c>
    </row>
    <row r="484" spans="1:2" x14ac:dyDescent="0.35">
      <c r="A484" s="23">
        <v>9</v>
      </c>
      <c r="B484" s="25">
        <v>0</v>
      </c>
    </row>
    <row r="485" spans="1:2" x14ac:dyDescent="0.35">
      <c r="A485" s="23" t="s">
        <v>34</v>
      </c>
      <c r="B485" s="25">
        <v>0</v>
      </c>
    </row>
    <row r="486" spans="1:2" x14ac:dyDescent="0.35">
      <c r="A486" s="23" t="s">
        <v>34</v>
      </c>
      <c r="B486" s="25">
        <v>0</v>
      </c>
    </row>
    <row r="487" spans="1:2" x14ac:dyDescent="0.35">
      <c r="A487" s="23" t="s">
        <v>33</v>
      </c>
      <c r="B487" s="25">
        <v>0</v>
      </c>
    </row>
    <row r="488" spans="1:2" x14ac:dyDescent="0.35">
      <c r="A488" s="23">
        <v>8</v>
      </c>
      <c r="B488" s="25">
        <v>0</v>
      </c>
    </row>
    <row r="489" spans="1:2" x14ac:dyDescent="0.35">
      <c r="A489" s="23">
        <v>6</v>
      </c>
      <c r="B489" s="25">
        <v>0</v>
      </c>
    </row>
    <row r="490" spans="1:2" x14ac:dyDescent="0.35">
      <c r="A490" s="23">
        <v>8</v>
      </c>
      <c r="B490" s="25">
        <v>0</v>
      </c>
    </row>
    <row r="491" spans="1:2" x14ac:dyDescent="0.35">
      <c r="A491" s="23" t="s">
        <v>30</v>
      </c>
      <c r="B491" s="25">
        <v>0</v>
      </c>
    </row>
    <row r="492" spans="1:2" x14ac:dyDescent="0.35">
      <c r="A492" s="23" t="s">
        <v>30</v>
      </c>
      <c r="B492" s="25">
        <v>0</v>
      </c>
    </row>
    <row r="493" spans="1:2" x14ac:dyDescent="0.35">
      <c r="A493" s="23">
        <v>8</v>
      </c>
      <c r="B493" s="25">
        <v>0</v>
      </c>
    </row>
    <row r="494" spans="1:2" x14ac:dyDescent="0.35">
      <c r="A494" s="23">
        <v>8</v>
      </c>
      <c r="B494" s="25">
        <v>0</v>
      </c>
    </row>
    <row r="495" spans="1:2" x14ac:dyDescent="0.35">
      <c r="A495" s="23">
        <v>7</v>
      </c>
      <c r="B495" s="25">
        <v>0</v>
      </c>
    </row>
    <row r="496" spans="1:2" x14ac:dyDescent="0.35">
      <c r="A496" s="23" t="s">
        <v>30</v>
      </c>
      <c r="B496" s="25">
        <v>0</v>
      </c>
    </row>
    <row r="497" spans="1:2" x14ac:dyDescent="0.35">
      <c r="A497" s="23" t="s">
        <v>32</v>
      </c>
      <c r="B497" s="25">
        <v>0</v>
      </c>
    </row>
    <row r="498" spans="1:2" x14ac:dyDescent="0.35">
      <c r="A498" s="23" t="s">
        <v>33</v>
      </c>
      <c r="B498" s="25">
        <v>0</v>
      </c>
    </row>
    <row r="499" spans="1:2" x14ac:dyDescent="0.35">
      <c r="A499" s="23">
        <v>9</v>
      </c>
      <c r="B499" s="25">
        <v>0</v>
      </c>
    </row>
    <row r="500" spans="1:2" x14ac:dyDescent="0.35">
      <c r="A500" s="23">
        <v>8</v>
      </c>
      <c r="B500" s="25">
        <v>0</v>
      </c>
    </row>
    <row r="501" spans="1:2" x14ac:dyDescent="0.35">
      <c r="A501" s="23">
        <v>7</v>
      </c>
      <c r="B501" s="25">
        <v>0</v>
      </c>
    </row>
    <row r="502" spans="1:2" x14ac:dyDescent="0.35">
      <c r="A502" s="23">
        <v>6</v>
      </c>
      <c r="B502" s="25">
        <v>0</v>
      </c>
    </row>
    <row r="503" spans="1:2" x14ac:dyDescent="0.35">
      <c r="A503" s="23">
        <v>4</v>
      </c>
      <c r="B503" s="25">
        <v>0</v>
      </c>
    </row>
    <row r="504" spans="1:2" x14ac:dyDescent="0.35">
      <c r="A504" s="23">
        <v>4</v>
      </c>
      <c r="B504" s="25">
        <v>0</v>
      </c>
    </row>
    <row r="505" spans="1:2" x14ac:dyDescent="0.35">
      <c r="A505" s="23">
        <v>5</v>
      </c>
      <c r="B505" s="25">
        <v>0</v>
      </c>
    </row>
    <row r="506" spans="1:2" x14ac:dyDescent="0.35">
      <c r="A506" s="23">
        <v>5</v>
      </c>
      <c r="B506" s="25">
        <v>0</v>
      </c>
    </row>
    <row r="507" spans="1:2" x14ac:dyDescent="0.35">
      <c r="A507" s="23">
        <v>4</v>
      </c>
      <c r="B507" s="25">
        <v>0</v>
      </c>
    </row>
    <row r="508" spans="1:2" x14ac:dyDescent="0.35">
      <c r="A508" s="23">
        <v>5</v>
      </c>
      <c r="B508" s="25">
        <v>0</v>
      </c>
    </row>
    <row r="509" spans="1:2" x14ac:dyDescent="0.35">
      <c r="A509" s="23">
        <v>5</v>
      </c>
      <c r="B509" s="25">
        <v>0</v>
      </c>
    </row>
    <row r="510" spans="1:2" x14ac:dyDescent="0.35">
      <c r="A510" s="23">
        <v>5</v>
      </c>
      <c r="B510" s="25">
        <v>0</v>
      </c>
    </row>
    <row r="511" spans="1:2" x14ac:dyDescent="0.35">
      <c r="A511" s="23">
        <v>5</v>
      </c>
      <c r="B511" s="25">
        <v>0</v>
      </c>
    </row>
    <row r="512" spans="1:2" x14ac:dyDescent="0.35">
      <c r="A512" s="23">
        <v>4</v>
      </c>
      <c r="B512" s="23">
        <v>0</v>
      </c>
    </row>
    <row r="513" spans="1:2" x14ac:dyDescent="0.35">
      <c r="A513" s="23">
        <v>4</v>
      </c>
      <c r="B513" s="23">
        <v>0</v>
      </c>
    </row>
    <row r="514" spans="1:2" x14ac:dyDescent="0.35">
      <c r="A514" s="23">
        <v>7</v>
      </c>
      <c r="B514" s="25">
        <v>0</v>
      </c>
    </row>
    <row r="515" spans="1:2" x14ac:dyDescent="0.35">
      <c r="A515" s="23">
        <v>9</v>
      </c>
      <c r="B515" s="25">
        <v>0</v>
      </c>
    </row>
    <row r="516" spans="1:2" x14ac:dyDescent="0.35">
      <c r="A516" s="23">
        <v>9</v>
      </c>
      <c r="B516" s="25">
        <v>0</v>
      </c>
    </row>
    <row r="517" spans="1:2" x14ac:dyDescent="0.35">
      <c r="A517" s="23">
        <v>8</v>
      </c>
      <c r="B517" s="25">
        <v>0</v>
      </c>
    </row>
    <row r="518" spans="1:2" x14ac:dyDescent="0.35">
      <c r="A518" s="23">
        <v>8</v>
      </c>
      <c r="B518" s="25">
        <v>0</v>
      </c>
    </row>
    <row r="519" spans="1:2" x14ac:dyDescent="0.35">
      <c r="A519" s="23">
        <v>6</v>
      </c>
      <c r="B519" s="25">
        <v>0</v>
      </c>
    </row>
    <row r="520" spans="1:2" x14ac:dyDescent="0.35">
      <c r="A520" s="23">
        <v>6</v>
      </c>
      <c r="B520" s="25">
        <v>0</v>
      </c>
    </row>
    <row r="521" spans="1:2" x14ac:dyDescent="0.35">
      <c r="A521" s="23">
        <v>6</v>
      </c>
      <c r="B521" s="25">
        <v>0</v>
      </c>
    </row>
    <row r="522" spans="1:2" x14ac:dyDescent="0.35">
      <c r="A522" s="23">
        <v>7</v>
      </c>
      <c r="B522" s="25">
        <v>0</v>
      </c>
    </row>
    <row r="523" spans="1:2" x14ac:dyDescent="0.35">
      <c r="A523" s="23">
        <v>6</v>
      </c>
      <c r="B523" s="25">
        <v>0</v>
      </c>
    </row>
    <row r="524" spans="1:2" x14ac:dyDescent="0.35">
      <c r="A524" s="23">
        <v>5</v>
      </c>
      <c r="B524" s="25">
        <v>0</v>
      </c>
    </row>
    <row r="525" spans="1:2" x14ac:dyDescent="0.35">
      <c r="A525" s="23">
        <v>6</v>
      </c>
      <c r="B525" s="25">
        <v>0</v>
      </c>
    </row>
    <row r="526" spans="1:2" x14ac:dyDescent="0.35">
      <c r="A526" s="23">
        <v>6</v>
      </c>
      <c r="B526" s="25">
        <v>0</v>
      </c>
    </row>
    <row r="527" spans="1:2" x14ac:dyDescent="0.35">
      <c r="A527" s="23">
        <v>3</v>
      </c>
      <c r="B527" s="25">
        <v>0</v>
      </c>
    </row>
    <row r="528" spans="1:2" x14ac:dyDescent="0.35">
      <c r="A528" s="23">
        <v>4</v>
      </c>
      <c r="B528" s="25">
        <v>0</v>
      </c>
    </row>
    <row r="529" spans="1:2" x14ac:dyDescent="0.35">
      <c r="A529" s="23">
        <v>7</v>
      </c>
      <c r="B529" s="25">
        <v>0</v>
      </c>
    </row>
    <row r="530" spans="1:2" x14ac:dyDescent="0.35">
      <c r="A530" s="23">
        <v>7</v>
      </c>
      <c r="B530" s="25">
        <v>0</v>
      </c>
    </row>
    <row r="531" spans="1:2" x14ac:dyDescent="0.35">
      <c r="A531" s="23">
        <v>7</v>
      </c>
      <c r="B531" s="25">
        <v>0</v>
      </c>
    </row>
    <row r="532" spans="1:2" x14ac:dyDescent="0.35">
      <c r="A532" s="23">
        <v>7</v>
      </c>
      <c r="B532" s="25">
        <v>0</v>
      </c>
    </row>
    <row r="533" spans="1:2" x14ac:dyDescent="0.35">
      <c r="A533" s="23">
        <v>6</v>
      </c>
      <c r="B533" s="25">
        <v>0</v>
      </c>
    </row>
    <row r="534" spans="1:2" x14ac:dyDescent="0.35">
      <c r="A534" s="23">
        <v>5</v>
      </c>
      <c r="B534" s="25">
        <v>0</v>
      </c>
    </row>
    <row r="535" spans="1:2" x14ac:dyDescent="0.35">
      <c r="A535" s="23">
        <v>4</v>
      </c>
      <c r="B535" s="25">
        <v>0</v>
      </c>
    </row>
    <row r="536" spans="1:2" x14ac:dyDescent="0.35">
      <c r="A536" s="23">
        <v>5</v>
      </c>
      <c r="B536" s="25">
        <v>0</v>
      </c>
    </row>
    <row r="537" spans="1:2" x14ac:dyDescent="0.35">
      <c r="A537" s="23">
        <v>6</v>
      </c>
      <c r="B537" s="25">
        <v>0</v>
      </c>
    </row>
    <row r="538" spans="1:2" x14ac:dyDescent="0.35">
      <c r="A538" s="23">
        <v>4</v>
      </c>
      <c r="B538" s="25">
        <v>0</v>
      </c>
    </row>
    <row r="539" spans="1:2" x14ac:dyDescent="0.35">
      <c r="A539" s="23">
        <v>3</v>
      </c>
      <c r="B539" s="25">
        <v>0</v>
      </c>
    </row>
    <row r="540" spans="1:2" x14ac:dyDescent="0.35">
      <c r="A540" s="23">
        <v>5</v>
      </c>
      <c r="B540" s="25">
        <v>0</v>
      </c>
    </row>
    <row r="541" spans="1:2" x14ac:dyDescent="0.35">
      <c r="A541" s="23">
        <v>6</v>
      </c>
      <c r="B541" s="25">
        <v>0</v>
      </c>
    </row>
    <row r="542" spans="1:2" x14ac:dyDescent="0.35">
      <c r="A542" s="23">
        <v>7</v>
      </c>
      <c r="B542" s="25">
        <v>0</v>
      </c>
    </row>
    <row r="543" spans="1:2" x14ac:dyDescent="0.35">
      <c r="A543" s="23">
        <v>7</v>
      </c>
      <c r="B543" s="25">
        <v>0</v>
      </c>
    </row>
    <row r="544" spans="1:2" x14ac:dyDescent="0.35">
      <c r="A544" s="23">
        <v>7</v>
      </c>
      <c r="B544" s="25">
        <v>0</v>
      </c>
    </row>
    <row r="545" spans="1:2" x14ac:dyDescent="0.35">
      <c r="A545" s="23">
        <v>7</v>
      </c>
      <c r="B545" s="25">
        <v>0</v>
      </c>
    </row>
    <row r="546" spans="1:2" x14ac:dyDescent="0.35">
      <c r="A546" s="23">
        <v>6</v>
      </c>
      <c r="B546" s="25">
        <v>0</v>
      </c>
    </row>
    <row r="547" spans="1:2" x14ac:dyDescent="0.35">
      <c r="A547" s="23">
        <v>6</v>
      </c>
      <c r="B547" s="25">
        <v>0</v>
      </c>
    </row>
    <row r="548" spans="1:2" x14ac:dyDescent="0.35">
      <c r="A548" s="23">
        <v>6</v>
      </c>
      <c r="B548" s="25">
        <v>0</v>
      </c>
    </row>
    <row r="549" spans="1:2" x14ac:dyDescent="0.35">
      <c r="A549" s="23">
        <v>4</v>
      </c>
      <c r="B549" s="25">
        <v>0</v>
      </c>
    </row>
    <row r="550" spans="1:2" x14ac:dyDescent="0.35">
      <c r="A550" s="23">
        <v>4</v>
      </c>
      <c r="B550" s="25">
        <v>0</v>
      </c>
    </row>
    <row r="551" spans="1:2" x14ac:dyDescent="0.35">
      <c r="A551" s="23">
        <v>4</v>
      </c>
      <c r="B551" s="25">
        <v>0</v>
      </c>
    </row>
    <row r="552" spans="1:2" x14ac:dyDescent="0.35">
      <c r="A552" s="23">
        <v>5</v>
      </c>
      <c r="B552" s="25">
        <v>0</v>
      </c>
    </row>
    <row r="553" spans="1:2" x14ac:dyDescent="0.35">
      <c r="A553" s="23">
        <v>5</v>
      </c>
      <c r="B553" s="25">
        <v>0</v>
      </c>
    </row>
    <row r="554" spans="1:2" x14ac:dyDescent="0.35">
      <c r="A554" s="23">
        <v>5</v>
      </c>
      <c r="B554" s="25">
        <v>0</v>
      </c>
    </row>
    <row r="555" spans="1:2" x14ac:dyDescent="0.35">
      <c r="A555" s="23">
        <v>4</v>
      </c>
      <c r="B555" s="25">
        <v>0</v>
      </c>
    </row>
    <row r="556" spans="1:2" x14ac:dyDescent="0.35">
      <c r="A556" s="23">
        <v>4</v>
      </c>
      <c r="B556" s="25">
        <v>0</v>
      </c>
    </row>
    <row r="557" spans="1:2" x14ac:dyDescent="0.35">
      <c r="A557" s="23">
        <v>4</v>
      </c>
      <c r="B557" s="25">
        <v>0</v>
      </c>
    </row>
    <row r="558" spans="1:2" x14ac:dyDescent="0.35">
      <c r="A558" s="23">
        <v>3</v>
      </c>
      <c r="B558" s="25">
        <v>0</v>
      </c>
    </row>
    <row r="559" spans="1:2" x14ac:dyDescent="0.35">
      <c r="A559" s="23">
        <v>4</v>
      </c>
      <c r="B559" s="25">
        <v>0</v>
      </c>
    </row>
    <row r="560" spans="1:2" x14ac:dyDescent="0.35">
      <c r="A560" s="23">
        <v>6</v>
      </c>
      <c r="B560" s="25">
        <v>0</v>
      </c>
    </row>
    <row r="561" spans="1:2" x14ac:dyDescent="0.35">
      <c r="A561" s="23">
        <v>7</v>
      </c>
      <c r="B561" s="25">
        <v>0</v>
      </c>
    </row>
    <row r="562" spans="1:2" x14ac:dyDescent="0.35">
      <c r="A562" s="23">
        <v>6</v>
      </c>
      <c r="B562" s="25">
        <v>0</v>
      </c>
    </row>
    <row r="563" spans="1:2" x14ac:dyDescent="0.35">
      <c r="A563" s="23">
        <v>4</v>
      </c>
      <c r="B563" s="25">
        <v>0</v>
      </c>
    </row>
    <row r="564" spans="1:2" x14ac:dyDescent="0.35">
      <c r="A564" s="23">
        <v>3</v>
      </c>
      <c r="B564" s="25">
        <v>0</v>
      </c>
    </row>
    <row r="565" spans="1:2" x14ac:dyDescent="0.35">
      <c r="A565" s="23">
        <v>4</v>
      </c>
      <c r="B565" s="25">
        <v>0</v>
      </c>
    </row>
    <row r="566" spans="1:2" x14ac:dyDescent="0.35">
      <c r="A566" s="23">
        <v>5</v>
      </c>
      <c r="B566" s="25">
        <v>0</v>
      </c>
    </row>
    <row r="567" spans="1:2" x14ac:dyDescent="0.35">
      <c r="A567" s="23">
        <v>5</v>
      </c>
      <c r="B567" s="25">
        <v>0</v>
      </c>
    </row>
    <row r="568" spans="1:2" x14ac:dyDescent="0.35">
      <c r="A568" s="23">
        <v>5</v>
      </c>
      <c r="B568" s="25">
        <v>0</v>
      </c>
    </row>
    <row r="569" spans="1:2" x14ac:dyDescent="0.35">
      <c r="A569" s="23">
        <v>5</v>
      </c>
      <c r="B569" s="25">
        <v>0</v>
      </c>
    </row>
    <row r="570" spans="1:2" x14ac:dyDescent="0.35">
      <c r="A570" s="23">
        <v>6</v>
      </c>
      <c r="B570" s="25">
        <v>0</v>
      </c>
    </row>
    <row r="571" spans="1:2" x14ac:dyDescent="0.35">
      <c r="A571" s="23">
        <v>6</v>
      </c>
      <c r="B571" s="25">
        <v>0</v>
      </c>
    </row>
    <row r="572" spans="1:2" x14ac:dyDescent="0.35">
      <c r="A572" s="23">
        <v>6</v>
      </c>
      <c r="B572" s="25">
        <v>0</v>
      </c>
    </row>
    <row r="573" spans="1:2" x14ac:dyDescent="0.35">
      <c r="A573" s="23">
        <v>6</v>
      </c>
      <c r="B573" s="25">
        <v>0</v>
      </c>
    </row>
    <row r="574" spans="1:2" x14ac:dyDescent="0.35">
      <c r="A574" s="23">
        <v>8</v>
      </c>
      <c r="B574" s="25">
        <v>0</v>
      </c>
    </row>
    <row r="575" spans="1:2" x14ac:dyDescent="0.35">
      <c r="A575" s="23">
        <v>9</v>
      </c>
      <c r="B575" s="25">
        <v>0</v>
      </c>
    </row>
    <row r="576" spans="1:2" x14ac:dyDescent="0.35">
      <c r="A576" s="23" t="s">
        <v>30</v>
      </c>
      <c r="B576" s="25">
        <v>0</v>
      </c>
    </row>
    <row r="577" spans="1:2" x14ac:dyDescent="0.35">
      <c r="A577" s="23" t="s">
        <v>31</v>
      </c>
      <c r="B577" s="25">
        <v>0</v>
      </c>
    </row>
    <row r="578" spans="1:2" x14ac:dyDescent="0.35">
      <c r="A578" s="23" t="s">
        <v>34</v>
      </c>
      <c r="B578" s="25">
        <v>0</v>
      </c>
    </row>
    <row r="579" spans="1:2" x14ac:dyDescent="0.35">
      <c r="A579" s="23" t="s">
        <v>33</v>
      </c>
      <c r="B579" s="25">
        <v>0</v>
      </c>
    </row>
    <row r="580" spans="1:2" x14ac:dyDescent="0.35">
      <c r="A580" s="23">
        <v>9</v>
      </c>
      <c r="B580" s="25">
        <v>0</v>
      </c>
    </row>
    <row r="581" spans="1:2" x14ac:dyDescent="0.35">
      <c r="A581" s="23">
        <v>6</v>
      </c>
      <c r="B581" s="25">
        <v>0</v>
      </c>
    </row>
    <row r="582" spans="1:2" x14ac:dyDescent="0.35">
      <c r="A582" s="23">
        <v>8</v>
      </c>
      <c r="B582" s="25">
        <v>0</v>
      </c>
    </row>
    <row r="583" spans="1:2" x14ac:dyDescent="0.35">
      <c r="A583" s="23" t="s">
        <v>31</v>
      </c>
      <c r="B583" s="25">
        <v>0</v>
      </c>
    </row>
    <row r="584" spans="1:2" x14ac:dyDescent="0.35">
      <c r="A584" s="23">
        <v>12</v>
      </c>
      <c r="B584" s="25">
        <v>0</v>
      </c>
    </row>
    <row r="585" spans="1:2" x14ac:dyDescent="0.35">
      <c r="A585" s="23">
        <v>16</v>
      </c>
      <c r="B585" s="25">
        <v>0</v>
      </c>
    </row>
    <row r="586" spans="1:2" x14ac:dyDescent="0.35">
      <c r="A586" s="23">
        <v>19</v>
      </c>
      <c r="B586" s="25">
        <v>0</v>
      </c>
    </row>
    <row r="587" spans="1:2" x14ac:dyDescent="0.35">
      <c r="A587" s="23" t="s">
        <v>39</v>
      </c>
      <c r="B587" s="25">
        <v>0</v>
      </c>
    </row>
    <row r="588" spans="1:2" x14ac:dyDescent="0.35">
      <c r="A588" s="23">
        <v>16</v>
      </c>
      <c r="B588" s="25">
        <v>0</v>
      </c>
    </row>
    <row r="589" spans="1:2" x14ac:dyDescent="0.35">
      <c r="A589" s="23" t="s">
        <v>42</v>
      </c>
      <c r="B589" s="25">
        <v>0</v>
      </c>
    </row>
    <row r="590" spans="1:2" x14ac:dyDescent="0.35">
      <c r="A590" s="23" t="s">
        <v>34</v>
      </c>
      <c r="B590" s="25">
        <v>0</v>
      </c>
    </row>
    <row r="591" spans="1:2" x14ac:dyDescent="0.35">
      <c r="A591" s="23">
        <v>9</v>
      </c>
      <c r="B591" s="25">
        <v>0</v>
      </c>
    </row>
    <row r="592" spans="1:2" x14ac:dyDescent="0.35">
      <c r="A592" s="23">
        <v>8</v>
      </c>
      <c r="B592" s="25">
        <v>0</v>
      </c>
    </row>
    <row r="593" spans="1:2" x14ac:dyDescent="0.35">
      <c r="A593" s="23">
        <v>6</v>
      </c>
      <c r="B593" s="25">
        <v>0</v>
      </c>
    </row>
    <row r="594" spans="1:2" x14ac:dyDescent="0.35">
      <c r="A594" s="23">
        <v>3</v>
      </c>
      <c r="B594" s="25">
        <v>0</v>
      </c>
    </row>
    <row r="595" spans="1:2" x14ac:dyDescent="0.35">
      <c r="A595" s="23">
        <v>6</v>
      </c>
      <c r="B595" s="25">
        <v>0</v>
      </c>
    </row>
    <row r="596" spans="1:2" x14ac:dyDescent="0.35">
      <c r="A596" s="23">
        <v>9</v>
      </c>
      <c r="B596" s="25">
        <v>0</v>
      </c>
    </row>
    <row r="597" spans="1:2" x14ac:dyDescent="0.35">
      <c r="A597" s="23" t="s">
        <v>34</v>
      </c>
      <c r="B597" s="25">
        <v>0</v>
      </c>
    </row>
    <row r="598" spans="1:2" x14ac:dyDescent="0.35">
      <c r="A598" s="23" t="s">
        <v>31</v>
      </c>
      <c r="B598" s="25">
        <v>0</v>
      </c>
    </row>
    <row r="599" spans="1:2" x14ac:dyDescent="0.35">
      <c r="A599" s="23">
        <v>9</v>
      </c>
      <c r="B599" s="25">
        <v>0</v>
      </c>
    </row>
    <row r="600" spans="1:2" x14ac:dyDescent="0.35">
      <c r="A600" s="23">
        <v>7</v>
      </c>
      <c r="B600" s="25">
        <v>0</v>
      </c>
    </row>
    <row r="601" spans="1:2" x14ac:dyDescent="0.35">
      <c r="A601" s="23">
        <v>8</v>
      </c>
      <c r="B601" s="25">
        <v>0</v>
      </c>
    </row>
    <row r="602" spans="1:2" x14ac:dyDescent="0.35">
      <c r="A602" s="23">
        <v>8</v>
      </c>
      <c r="B602" s="25">
        <v>0</v>
      </c>
    </row>
    <row r="603" spans="1:2" x14ac:dyDescent="0.35">
      <c r="A603" s="23">
        <v>7</v>
      </c>
      <c r="B603" s="25">
        <v>0</v>
      </c>
    </row>
    <row r="604" spans="1:2" x14ac:dyDescent="0.35">
      <c r="A604" s="23">
        <v>6</v>
      </c>
      <c r="B604" s="25">
        <v>0</v>
      </c>
    </row>
    <row r="605" spans="1:2" x14ac:dyDescent="0.35">
      <c r="A605" s="23">
        <v>6</v>
      </c>
      <c r="B605" s="25">
        <v>0</v>
      </c>
    </row>
    <row r="606" spans="1:2" x14ac:dyDescent="0.35">
      <c r="A606" s="23">
        <v>7</v>
      </c>
      <c r="B606" s="25">
        <v>0</v>
      </c>
    </row>
    <row r="607" spans="1:2" x14ac:dyDescent="0.35">
      <c r="A607" s="23">
        <v>9</v>
      </c>
      <c r="B607" s="25">
        <v>0</v>
      </c>
    </row>
    <row r="608" spans="1:2" x14ac:dyDescent="0.35">
      <c r="A608" s="23">
        <v>7</v>
      </c>
      <c r="B608" s="25">
        <v>0</v>
      </c>
    </row>
    <row r="609" spans="1:2" x14ac:dyDescent="0.35">
      <c r="A609" s="23">
        <v>6</v>
      </c>
      <c r="B609" s="25">
        <v>0</v>
      </c>
    </row>
    <row r="610" spans="1:2" x14ac:dyDescent="0.35">
      <c r="A610" s="23">
        <v>10</v>
      </c>
      <c r="B610" s="25">
        <v>0</v>
      </c>
    </row>
    <row r="611" spans="1:2" x14ac:dyDescent="0.35">
      <c r="A611" s="23">
        <v>22</v>
      </c>
      <c r="B611" s="25">
        <v>0</v>
      </c>
    </row>
    <row r="612" spans="1:2" x14ac:dyDescent="0.35">
      <c r="A612" s="23">
        <v>30</v>
      </c>
      <c r="B612" s="25">
        <v>0</v>
      </c>
    </row>
    <row r="613" spans="1:2" x14ac:dyDescent="0.35">
      <c r="A613" s="23">
        <v>38</v>
      </c>
      <c r="B613" s="25">
        <v>0</v>
      </c>
    </row>
    <row r="614" spans="1:2" x14ac:dyDescent="0.35">
      <c r="A614" s="23" t="s">
        <v>58</v>
      </c>
      <c r="B614" s="25">
        <v>0</v>
      </c>
    </row>
    <row r="615" spans="1:2" x14ac:dyDescent="0.35">
      <c r="A615" s="23" t="s">
        <v>54</v>
      </c>
      <c r="B615" s="25">
        <v>0</v>
      </c>
    </row>
    <row r="616" spans="1:2" x14ac:dyDescent="0.35">
      <c r="A616" s="23">
        <v>33</v>
      </c>
      <c r="B616" s="25">
        <v>0</v>
      </c>
    </row>
    <row r="617" spans="1:2" x14ac:dyDescent="0.35">
      <c r="A617" s="23">
        <v>23</v>
      </c>
      <c r="B617" s="25">
        <v>0</v>
      </c>
    </row>
    <row r="618" spans="1:2" x14ac:dyDescent="0.35">
      <c r="A618" s="23">
        <v>13</v>
      </c>
      <c r="B618" s="25">
        <v>0</v>
      </c>
    </row>
    <row r="619" spans="1:2" x14ac:dyDescent="0.35">
      <c r="A619" s="23" t="s">
        <v>30</v>
      </c>
      <c r="B619" s="25">
        <v>0</v>
      </c>
    </row>
    <row r="620" spans="1:2" x14ac:dyDescent="0.35">
      <c r="A620" s="23">
        <v>6</v>
      </c>
      <c r="B620" s="25">
        <v>0</v>
      </c>
    </row>
    <row r="621" spans="1:2" x14ac:dyDescent="0.35">
      <c r="A621" s="23">
        <v>6</v>
      </c>
      <c r="B621" s="25">
        <v>0</v>
      </c>
    </row>
    <row r="622" spans="1:2" x14ac:dyDescent="0.35">
      <c r="A622" s="23">
        <v>7</v>
      </c>
      <c r="B622" s="25">
        <v>0</v>
      </c>
    </row>
    <row r="623" spans="1:2" x14ac:dyDescent="0.35">
      <c r="A623" s="23">
        <v>6</v>
      </c>
      <c r="B623" s="25">
        <v>0</v>
      </c>
    </row>
    <row r="624" spans="1:2" x14ac:dyDescent="0.35">
      <c r="A624" s="23">
        <v>4</v>
      </c>
      <c r="B624" s="25">
        <v>0</v>
      </c>
    </row>
    <row r="625" spans="1:2" x14ac:dyDescent="0.35">
      <c r="A625" s="23">
        <v>4</v>
      </c>
      <c r="B625" s="25">
        <v>0</v>
      </c>
    </row>
    <row r="626" spans="1:2" x14ac:dyDescent="0.35">
      <c r="A626" s="23">
        <v>5</v>
      </c>
      <c r="B626" s="25">
        <v>0</v>
      </c>
    </row>
    <row r="627" spans="1:2" x14ac:dyDescent="0.35">
      <c r="A627" s="23">
        <v>5</v>
      </c>
      <c r="B627" s="25">
        <v>0</v>
      </c>
    </row>
    <row r="628" spans="1:2" x14ac:dyDescent="0.35">
      <c r="A628" s="23">
        <v>5</v>
      </c>
      <c r="B628" s="25">
        <v>0</v>
      </c>
    </row>
    <row r="629" spans="1:2" x14ac:dyDescent="0.35">
      <c r="A629" s="23">
        <v>5</v>
      </c>
      <c r="B629" s="25">
        <v>0</v>
      </c>
    </row>
    <row r="630" spans="1:2" x14ac:dyDescent="0.35">
      <c r="A630" s="23">
        <v>5</v>
      </c>
      <c r="B630" s="25">
        <v>0</v>
      </c>
    </row>
    <row r="631" spans="1:2" x14ac:dyDescent="0.35">
      <c r="A631" s="23">
        <v>4</v>
      </c>
      <c r="B631" s="25">
        <v>0</v>
      </c>
    </row>
    <row r="632" spans="1:2" x14ac:dyDescent="0.35">
      <c r="A632" s="23">
        <v>3</v>
      </c>
      <c r="B632" s="25">
        <v>0</v>
      </c>
    </row>
    <row r="633" spans="1:2" x14ac:dyDescent="0.35">
      <c r="A633" s="23">
        <v>3</v>
      </c>
      <c r="B633" s="25">
        <v>0</v>
      </c>
    </row>
    <row r="634" spans="1:2" x14ac:dyDescent="0.35">
      <c r="A634" s="23">
        <v>4</v>
      </c>
      <c r="B634" s="25">
        <v>0</v>
      </c>
    </row>
    <row r="635" spans="1:2" x14ac:dyDescent="0.35">
      <c r="A635" s="23">
        <v>6</v>
      </c>
      <c r="B635" s="25">
        <v>0</v>
      </c>
    </row>
    <row r="636" spans="1:2" x14ac:dyDescent="0.35">
      <c r="A636" s="23">
        <v>6</v>
      </c>
      <c r="B636" s="25">
        <v>0</v>
      </c>
    </row>
    <row r="637" spans="1:2" x14ac:dyDescent="0.35">
      <c r="A637" s="23">
        <v>8</v>
      </c>
      <c r="B637" s="25">
        <v>0</v>
      </c>
    </row>
    <row r="638" spans="1:2" x14ac:dyDescent="0.35">
      <c r="A638" s="23" t="s">
        <v>33</v>
      </c>
      <c r="B638" s="25">
        <v>0</v>
      </c>
    </row>
    <row r="639" spans="1:2" x14ac:dyDescent="0.35">
      <c r="A639" s="23">
        <v>9</v>
      </c>
      <c r="B639" s="25">
        <v>0</v>
      </c>
    </row>
    <row r="640" spans="1:2" x14ac:dyDescent="0.35">
      <c r="A640" s="23">
        <v>6</v>
      </c>
      <c r="B640" s="25">
        <v>0</v>
      </c>
    </row>
    <row r="641" spans="1:2" x14ac:dyDescent="0.35">
      <c r="A641" s="23">
        <v>5</v>
      </c>
      <c r="B641" s="25">
        <v>0</v>
      </c>
    </row>
    <row r="642" spans="1:2" x14ac:dyDescent="0.35">
      <c r="A642" s="23">
        <v>4</v>
      </c>
      <c r="B642" s="25">
        <v>0</v>
      </c>
    </row>
    <row r="643" spans="1:2" x14ac:dyDescent="0.35">
      <c r="A643" s="23">
        <v>4</v>
      </c>
      <c r="B643" s="25">
        <v>0</v>
      </c>
    </row>
    <row r="644" spans="1:2" x14ac:dyDescent="0.35">
      <c r="A644" s="23">
        <v>8</v>
      </c>
      <c r="B644" s="25">
        <v>0</v>
      </c>
    </row>
    <row r="645" spans="1:2" x14ac:dyDescent="0.35">
      <c r="A645" s="23" t="s">
        <v>33</v>
      </c>
      <c r="B645" s="25">
        <v>0</v>
      </c>
    </row>
    <row r="646" spans="1:2" x14ac:dyDescent="0.35">
      <c r="A646" s="23" t="s">
        <v>30</v>
      </c>
      <c r="B646" s="25">
        <v>0</v>
      </c>
    </row>
    <row r="647" spans="1:2" x14ac:dyDescent="0.35">
      <c r="A647" s="23" t="s">
        <v>30</v>
      </c>
      <c r="B647" s="25">
        <v>0</v>
      </c>
    </row>
    <row r="648" spans="1:2" x14ac:dyDescent="0.35">
      <c r="A648" s="23">
        <v>7</v>
      </c>
      <c r="B648" s="25">
        <v>0</v>
      </c>
    </row>
    <row r="649" spans="1:2" x14ac:dyDescent="0.35">
      <c r="A649" s="23">
        <v>6</v>
      </c>
      <c r="B649" s="25">
        <v>0</v>
      </c>
    </row>
    <row r="650" spans="1:2" x14ac:dyDescent="0.35">
      <c r="A650" s="23">
        <v>6</v>
      </c>
      <c r="B650" s="25">
        <v>0</v>
      </c>
    </row>
    <row r="651" spans="1:2" x14ac:dyDescent="0.35">
      <c r="A651" s="23">
        <v>7</v>
      </c>
      <c r="B651" s="25">
        <v>0</v>
      </c>
    </row>
    <row r="652" spans="1:2" x14ac:dyDescent="0.35">
      <c r="A652" s="23">
        <v>8</v>
      </c>
      <c r="B652" s="25">
        <v>0</v>
      </c>
    </row>
    <row r="653" spans="1:2" x14ac:dyDescent="0.35">
      <c r="A653" s="23">
        <v>9</v>
      </c>
      <c r="B653" s="25">
        <v>0</v>
      </c>
    </row>
    <row r="654" spans="1:2" x14ac:dyDescent="0.35">
      <c r="A654" s="23" t="s">
        <v>33</v>
      </c>
      <c r="B654" s="25">
        <v>0</v>
      </c>
    </row>
    <row r="655" spans="1:2" x14ac:dyDescent="0.35">
      <c r="A655" s="23" t="s">
        <v>34</v>
      </c>
      <c r="B655" s="25">
        <v>0</v>
      </c>
    </row>
    <row r="656" spans="1:2" x14ac:dyDescent="0.35">
      <c r="A656" s="23" t="s">
        <v>30</v>
      </c>
      <c r="B656" s="25">
        <v>0</v>
      </c>
    </row>
    <row r="657" spans="1:2" x14ac:dyDescent="0.35">
      <c r="A657" s="23">
        <v>8</v>
      </c>
      <c r="B657" s="25">
        <v>0</v>
      </c>
    </row>
    <row r="658" spans="1:2" x14ac:dyDescent="0.35">
      <c r="A658" s="23">
        <v>8</v>
      </c>
      <c r="B658" s="25">
        <v>0</v>
      </c>
    </row>
    <row r="659" spans="1:2" x14ac:dyDescent="0.35">
      <c r="A659" s="23">
        <v>7</v>
      </c>
      <c r="B659" s="25">
        <v>0</v>
      </c>
    </row>
    <row r="660" spans="1:2" x14ac:dyDescent="0.35">
      <c r="A660" s="23">
        <v>7</v>
      </c>
      <c r="B660" s="25">
        <v>0</v>
      </c>
    </row>
    <row r="661" spans="1:2" x14ac:dyDescent="0.35">
      <c r="A661" s="23" t="s">
        <v>30</v>
      </c>
      <c r="B661" s="25">
        <v>0</v>
      </c>
    </row>
    <row r="662" spans="1:2" x14ac:dyDescent="0.35">
      <c r="A662" s="23">
        <v>9</v>
      </c>
      <c r="B662" s="25">
        <v>0</v>
      </c>
    </row>
    <row r="663" spans="1:2" x14ac:dyDescent="0.35">
      <c r="A663" s="23">
        <v>9</v>
      </c>
      <c r="B663" s="25">
        <v>0</v>
      </c>
    </row>
    <row r="664" spans="1:2" x14ac:dyDescent="0.35">
      <c r="A664" s="23">
        <v>9</v>
      </c>
      <c r="B664" s="25">
        <v>0</v>
      </c>
    </row>
    <row r="665" spans="1:2" x14ac:dyDescent="0.35">
      <c r="A665" s="23">
        <v>9</v>
      </c>
      <c r="B665" s="25">
        <v>0</v>
      </c>
    </row>
    <row r="666" spans="1:2" x14ac:dyDescent="0.35">
      <c r="A666" s="23">
        <v>9</v>
      </c>
      <c r="B666" s="25">
        <v>0</v>
      </c>
    </row>
    <row r="667" spans="1:2" x14ac:dyDescent="0.35">
      <c r="A667" s="23">
        <v>8</v>
      </c>
      <c r="B667" s="25">
        <v>0</v>
      </c>
    </row>
    <row r="668" spans="1:2" x14ac:dyDescent="0.35">
      <c r="A668" s="23">
        <v>7</v>
      </c>
      <c r="B668" s="25">
        <v>0</v>
      </c>
    </row>
    <row r="669" spans="1:2" x14ac:dyDescent="0.35">
      <c r="A669" s="23">
        <v>8</v>
      </c>
      <c r="B669" s="25">
        <v>0</v>
      </c>
    </row>
    <row r="670" spans="1:2" x14ac:dyDescent="0.35">
      <c r="A670" s="23">
        <v>9</v>
      </c>
      <c r="B670" s="25">
        <v>0</v>
      </c>
    </row>
    <row r="671" spans="1:2" x14ac:dyDescent="0.35">
      <c r="A671" s="23">
        <v>7</v>
      </c>
      <c r="B671" s="25">
        <v>0</v>
      </c>
    </row>
    <row r="672" spans="1:2" x14ac:dyDescent="0.35">
      <c r="A672" s="23">
        <v>5</v>
      </c>
      <c r="B672" s="25">
        <v>0</v>
      </c>
    </row>
    <row r="673" spans="1:2" x14ac:dyDescent="0.35">
      <c r="A673" s="23">
        <v>5</v>
      </c>
      <c r="B673" s="25">
        <v>0</v>
      </c>
    </row>
    <row r="674" spans="1:2" x14ac:dyDescent="0.35">
      <c r="A674" s="23">
        <v>7</v>
      </c>
      <c r="B674" s="25">
        <v>0</v>
      </c>
    </row>
    <row r="675" spans="1:2" x14ac:dyDescent="0.35">
      <c r="A675" s="23">
        <v>9</v>
      </c>
      <c r="B675" s="25">
        <v>0</v>
      </c>
    </row>
    <row r="676" spans="1:2" x14ac:dyDescent="0.35">
      <c r="A676" s="23">
        <v>8</v>
      </c>
      <c r="B676" s="25">
        <v>0</v>
      </c>
    </row>
    <row r="677" spans="1:2" x14ac:dyDescent="0.35">
      <c r="A677" s="23">
        <v>8</v>
      </c>
      <c r="B677" s="25">
        <v>0</v>
      </c>
    </row>
    <row r="678" spans="1:2" x14ac:dyDescent="0.35">
      <c r="A678" s="23">
        <v>9</v>
      </c>
      <c r="B678" s="25">
        <v>0</v>
      </c>
    </row>
    <row r="679" spans="1:2" x14ac:dyDescent="0.35">
      <c r="A679" s="23">
        <v>9</v>
      </c>
      <c r="B679" s="25">
        <v>0</v>
      </c>
    </row>
    <row r="680" spans="1:2" x14ac:dyDescent="0.35">
      <c r="A680" s="23" t="s">
        <v>30</v>
      </c>
      <c r="B680" s="25">
        <v>0</v>
      </c>
    </row>
    <row r="681" spans="1:2" x14ac:dyDescent="0.35">
      <c r="A681" s="23">
        <v>8</v>
      </c>
      <c r="B681" s="25">
        <v>0</v>
      </c>
    </row>
    <row r="682" spans="1:2" x14ac:dyDescent="0.35">
      <c r="A682" s="23">
        <v>5</v>
      </c>
      <c r="B682" s="25">
        <v>0</v>
      </c>
    </row>
    <row r="683" spans="1:2" x14ac:dyDescent="0.35">
      <c r="A683" s="23">
        <v>3</v>
      </c>
      <c r="B683" s="25">
        <v>0</v>
      </c>
    </row>
    <row r="684" spans="1:2" x14ac:dyDescent="0.35">
      <c r="A684" s="23">
        <v>3</v>
      </c>
      <c r="B684" s="25">
        <v>0</v>
      </c>
    </row>
    <row r="685" spans="1:2" x14ac:dyDescent="0.35">
      <c r="A685" s="23">
        <v>6</v>
      </c>
      <c r="B685" s="25">
        <v>0</v>
      </c>
    </row>
    <row r="686" spans="1:2" x14ac:dyDescent="0.35">
      <c r="A686" s="23">
        <v>9</v>
      </c>
      <c r="B686" s="25">
        <v>0</v>
      </c>
    </row>
    <row r="687" spans="1:2" x14ac:dyDescent="0.35">
      <c r="A687" s="23">
        <v>9</v>
      </c>
      <c r="B687" s="25">
        <v>0</v>
      </c>
    </row>
    <row r="688" spans="1:2" x14ac:dyDescent="0.35">
      <c r="A688" s="23">
        <v>9</v>
      </c>
      <c r="B688" s="25">
        <v>0</v>
      </c>
    </row>
    <row r="689" spans="1:2" x14ac:dyDescent="0.35">
      <c r="A689" s="23" t="s">
        <v>30</v>
      </c>
      <c r="B689" s="25">
        <v>0</v>
      </c>
    </row>
    <row r="690" spans="1:2" x14ac:dyDescent="0.35">
      <c r="A690" s="23" t="s">
        <v>33</v>
      </c>
      <c r="B690" s="25">
        <v>0</v>
      </c>
    </row>
    <row r="691" spans="1:2" x14ac:dyDescent="0.35">
      <c r="A691" s="23" t="s">
        <v>33</v>
      </c>
      <c r="B691" s="25">
        <v>0</v>
      </c>
    </row>
    <row r="692" spans="1:2" x14ac:dyDescent="0.35">
      <c r="A692" s="23">
        <v>9</v>
      </c>
      <c r="B692" s="25">
        <v>0</v>
      </c>
    </row>
    <row r="693" spans="1:2" x14ac:dyDescent="0.35">
      <c r="A693" s="23">
        <v>7</v>
      </c>
      <c r="B693" s="25">
        <v>0</v>
      </c>
    </row>
    <row r="694" spans="1:2" x14ac:dyDescent="0.35">
      <c r="A694" s="23">
        <v>7</v>
      </c>
      <c r="B694" s="25">
        <v>0</v>
      </c>
    </row>
    <row r="695" spans="1:2" x14ac:dyDescent="0.35">
      <c r="A695" s="23">
        <v>5</v>
      </c>
      <c r="B695" s="25">
        <v>0</v>
      </c>
    </row>
    <row r="696" spans="1:2" x14ac:dyDescent="0.35">
      <c r="A696" s="23">
        <v>3</v>
      </c>
      <c r="B696" s="25">
        <v>0</v>
      </c>
    </row>
    <row r="697" spans="1:2" x14ac:dyDescent="0.35">
      <c r="A697" s="23">
        <v>6</v>
      </c>
      <c r="B697" s="25">
        <v>0</v>
      </c>
    </row>
    <row r="698" spans="1:2" x14ac:dyDescent="0.35">
      <c r="A698" s="23">
        <v>7</v>
      </c>
      <c r="B698" s="25">
        <v>0</v>
      </c>
    </row>
    <row r="699" spans="1:2" x14ac:dyDescent="0.35">
      <c r="A699" s="23">
        <v>6</v>
      </c>
      <c r="B699" s="25">
        <v>0</v>
      </c>
    </row>
    <row r="700" spans="1:2" x14ac:dyDescent="0.35">
      <c r="A700" s="23">
        <v>6</v>
      </c>
      <c r="B700" s="25">
        <v>0</v>
      </c>
    </row>
    <row r="701" spans="1:2" x14ac:dyDescent="0.35">
      <c r="A701" s="23">
        <v>9</v>
      </c>
      <c r="B701" s="25">
        <v>0</v>
      </c>
    </row>
    <row r="702" spans="1:2" x14ac:dyDescent="0.35">
      <c r="A702" s="23">
        <v>9</v>
      </c>
      <c r="B702" s="25">
        <v>0</v>
      </c>
    </row>
    <row r="703" spans="1:2" x14ac:dyDescent="0.35">
      <c r="A703" s="23">
        <v>8</v>
      </c>
      <c r="B703" s="25">
        <v>0</v>
      </c>
    </row>
    <row r="704" spans="1:2" x14ac:dyDescent="0.35">
      <c r="A704" s="23">
        <v>6</v>
      </c>
      <c r="B704" s="25">
        <v>0</v>
      </c>
    </row>
    <row r="705" spans="1:2" x14ac:dyDescent="0.35">
      <c r="A705" s="23">
        <v>4</v>
      </c>
      <c r="B705" s="25">
        <v>0</v>
      </c>
    </row>
    <row r="706" spans="1:2" x14ac:dyDescent="0.35">
      <c r="A706" s="23">
        <v>4</v>
      </c>
      <c r="B706" s="25">
        <v>0</v>
      </c>
    </row>
    <row r="707" spans="1:2" x14ac:dyDescent="0.35">
      <c r="A707" s="23">
        <v>4</v>
      </c>
      <c r="B707" s="25">
        <v>0</v>
      </c>
    </row>
    <row r="708" spans="1:2" x14ac:dyDescent="0.35">
      <c r="A708" s="23">
        <v>5</v>
      </c>
      <c r="B708" s="25">
        <v>0</v>
      </c>
    </row>
    <row r="709" spans="1:2" x14ac:dyDescent="0.35">
      <c r="A709" s="23">
        <v>7</v>
      </c>
      <c r="B709" s="25">
        <v>0</v>
      </c>
    </row>
    <row r="710" spans="1:2" x14ac:dyDescent="0.35">
      <c r="A710" s="23">
        <v>7</v>
      </c>
      <c r="B710" s="25">
        <v>0</v>
      </c>
    </row>
    <row r="711" spans="1:2" x14ac:dyDescent="0.35">
      <c r="A711" s="23">
        <v>7</v>
      </c>
      <c r="B711" s="25">
        <v>0</v>
      </c>
    </row>
    <row r="712" spans="1:2" x14ac:dyDescent="0.35">
      <c r="A712" s="23">
        <v>7</v>
      </c>
      <c r="B712" s="25">
        <v>0</v>
      </c>
    </row>
    <row r="713" spans="1:2" x14ac:dyDescent="0.35">
      <c r="A713" s="23">
        <v>6</v>
      </c>
      <c r="B713" s="25">
        <v>0</v>
      </c>
    </row>
    <row r="714" spans="1:2" x14ac:dyDescent="0.35">
      <c r="A714" s="23">
        <v>7</v>
      </c>
      <c r="B714" s="25">
        <v>0</v>
      </c>
    </row>
    <row r="715" spans="1:2" x14ac:dyDescent="0.35">
      <c r="A715" s="23">
        <v>7</v>
      </c>
      <c r="B715" s="25">
        <v>0</v>
      </c>
    </row>
    <row r="716" spans="1:2" x14ac:dyDescent="0.35">
      <c r="A716" s="23" t="s">
        <v>30</v>
      </c>
      <c r="B716" s="25">
        <v>0</v>
      </c>
    </row>
    <row r="717" spans="1:2" x14ac:dyDescent="0.35">
      <c r="A717" s="23" t="s">
        <v>31</v>
      </c>
      <c r="B717" s="25">
        <v>0</v>
      </c>
    </row>
    <row r="718" spans="1:2" x14ac:dyDescent="0.35">
      <c r="A718" s="23" t="s">
        <v>34</v>
      </c>
      <c r="B718" s="25">
        <v>0</v>
      </c>
    </row>
    <row r="719" spans="1:2" x14ac:dyDescent="0.35">
      <c r="A719" s="23" t="s">
        <v>33</v>
      </c>
      <c r="B719" s="25">
        <v>0</v>
      </c>
    </row>
    <row r="720" spans="1:2" x14ac:dyDescent="0.35">
      <c r="A720" s="23" t="s">
        <v>30</v>
      </c>
      <c r="B720" s="25">
        <v>0</v>
      </c>
    </row>
    <row r="721" spans="1:2" x14ac:dyDescent="0.35">
      <c r="A721" s="23">
        <v>7</v>
      </c>
      <c r="B721" s="25">
        <v>0</v>
      </c>
    </row>
    <row r="722" spans="1:2" x14ac:dyDescent="0.35">
      <c r="A722" s="23">
        <v>5</v>
      </c>
      <c r="B722" s="25">
        <v>0</v>
      </c>
    </row>
    <row r="723" spans="1:2" x14ac:dyDescent="0.35">
      <c r="A723" s="23">
        <v>6</v>
      </c>
      <c r="B723" s="25">
        <v>0</v>
      </c>
    </row>
    <row r="724" spans="1:2" x14ac:dyDescent="0.35">
      <c r="A724" s="23">
        <v>6</v>
      </c>
      <c r="B724" s="25">
        <v>0</v>
      </c>
    </row>
    <row r="725" spans="1:2" x14ac:dyDescent="0.35">
      <c r="A725" s="23">
        <v>6</v>
      </c>
      <c r="B725" s="25">
        <v>0</v>
      </c>
    </row>
    <row r="726" spans="1:2" x14ac:dyDescent="0.35">
      <c r="A726" s="23">
        <v>6</v>
      </c>
      <c r="B726" s="25">
        <v>0</v>
      </c>
    </row>
    <row r="727" spans="1:2" x14ac:dyDescent="0.35">
      <c r="A727" s="23">
        <v>6</v>
      </c>
      <c r="B727" s="25">
        <v>0</v>
      </c>
    </row>
    <row r="728" spans="1:2" x14ac:dyDescent="0.35">
      <c r="A728" s="23">
        <v>4</v>
      </c>
      <c r="B728" s="25">
        <v>0</v>
      </c>
    </row>
    <row r="729" spans="1:2" x14ac:dyDescent="0.35">
      <c r="A729" s="23">
        <v>4</v>
      </c>
      <c r="B729" s="25">
        <v>0</v>
      </c>
    </row>
    <row r="730" spans="1:2" x14ac:dyDescent="0.35">
      <c r="A730" s="23">
        <v>3</v>
      </c>
      <c r="B730" s="25">
        <v>0</v>
      </c>
    </row>
    <row r="731" spans="1:2" x14ac:dyDescent="0.35">
      <c r="A731" s="23">
        <v>3</v>
      </c>
      <c r="B731" s="25">
        <v>0</v>
      </c>
    </row>
    <row r="732" spans="1:2" x14ac:dyDescent="0.35">
      <c r="A732" s="23">
        <v>4</v>
      </c>
      <c r="B732" s="25">
        <v>0</v>
      </c>
    </row>
    <row r="733" spans="1:2" x14ac:dyDescent="0.35">
      <c r="A733" s="23">
        <v>4</v>
      </c>
      <c r="B733" s="25">
        <v>0</v>
      </c>
    </row>
    <row r="734" spans="1:2" x14ac:dyDescent="0.35">
      <c r="A734" s="23">
        <v>4</v>
      </c>
      <c r="B734" s="25">
        <v>0</v>
      </c>
    </row>
    <row r="735" spans="1:2" x14ac:dyDescent="0.35">
      <c r="A735" s="23">
        <v>4</v>
      </c>
      <c r="B735" s="25">
        <v>0</v>
      </c>
    </row>
    <row r="736" spans="1:2" x14ac:dyDescent="0.35">
      <c r="A736" s="23">
        <v>3</v>
      </c>
      <c r="B736" s="25">
        <v>0</v>
      </c>
    </row>
    <row r="737" spans="1:2" x14ac:dyDescent="0.35">
      <c r="A737" s="23">
        <v>3</v>
      </c>
      <c r="B737" s="25">
        <v>0</v>
      </c>
    </row>
    <row r="738" spans="1:2" x14ac:dyDescent="0.35">
      <c r="A738" s="23">
        <v>5</v>
      </c>
      <c r="B738" s="25">
        <v>0</v>
      </c>
    </row>
    <row r="739" spans="1:2" x14ac:dyDescent="0.35">
      <c r="A739" s="23">
        <v>5</v>
      </c>
      <c r="B739" s="25">
        <v>0</v>
      </c>
    </row>
    <row r="740" spans="1:2" x14ac:dyDescent="0.35">
      <c r="A740" s="23">
        <v>3</v>
      </c>
      <c r="B740" s="25">
        <v>0</v>
      </c>
    </row>
    <row r="741" spans="1:2" x14ac:dyDescent="0.35">
      <c r="A741" s="23">
        <v>4</v>
      </c>
      <c r="B741" s="25">
        <v>0</v>
      </c>
    </row>
    <row r="742" spans="1:2" x14ac:dyDescent="0.35">
      <c r="A742" s="23">
        <v>7</v>
      </c>
      <c r="B742" s="25">
        <v>0</v>
      </c>
    </row>
    <row r="743" spans="1:2" x14ac:dyDescent="0.35">
      <c r="A743" s="23">
        <v>8</v>
      </c>
      <c r="B743" s="25">
        <v>0</v>
      </c>
    </row>
    <row r="744" spans="1:2" x14ac:dyDescent="0.35">
      <c r="A744" s="23">
        <v>6</v>
      </c>
      <c r="B744" s="25">
        <v>0</v>
      </c>
    </row>
    <row r="745" spans="1:2" x14ac:dyDescent="0.35">
      <c r="A745" s="23">
        <v>8</v>
      </c>
      <c r="B745" s="25">
        <v>0</v>
      </c>
    </row>
    <row r="746" spans="1:2" x14ac:dyDescent="0.35">
      <c r="A746" s="23" t="s">
        <v>30</v>
      </c>
      <c r="B746" s="25">
        <v>0</v>
      </c>
    </row>
    <row r="747" spans="1:2" x14ac:dyDescent="0.35">
      <c r="A747" s="23" t="s">
        <v>30</v>
      </c>
      <c r="B747" s="25">
        <v>0</v>
      </c>
    </row>
    <row r="748" spans="1:2" x14ac:dyDescent="0.35">
      <c r="A748" s="23">
        <v>7</v>
      </c>
      <c r="B748" s="25">
        <v>0</v>
      </c>
    </row>
    <row r="749" spans="1:2" x14ac:dyDescent="0.35">
      <c r="A749" s="23">
        <v>5</v>
      </c>
      <c r="B749" s="25">
        <v>0</v>
      </c>
    </row>
    <row r="750" spans="1:2" x14ac:dyDescent="0.35">
      <c r="A750" s="23">
        <v>5</v>
      </c>
      <c r="B750" s="25">
        <v>0</v>
      </c>
    </row>
    <row r="751" spans="1:2" x14ac:dyDescent="0.35">
      <c r="A751" s="23">
        <v>6</v>
      </c>
      <c r="B751" s="25">
        <v>0</v>
      </c>
    </row>
    <row r="752" spans="1:2" x14ac:dyDescent="0.35">
      <c r="A752" s="23">
        <v>7</v>
      </c>
      <c r="B752" s="25">
        <v>0</v>
      </c>
    </row>
    <row r="753" spans="1:2" x14ac:dyDescent="0.35">
      <c r="A753" s="23">
        <v>7</v>
      </c>
      <c r="B753" s="25">
        <v>0</v>
      </c>
    </row>
    <row r="754" spans="1:2" x14ac:dyDescent="0.35">
      <c r="A754" s="23">
        <v>6</v>
      </c>
      <c r="B754" s="25">
        <v>0</v>
      </c>
    </row>
    <row r="755" spans="1:2" x14ac:dyDescent="0.35">
      <c r="A755" s="23">
        <v>5</v>
      </c>
      <c r="B755" s="25">
        <v>0</v>
      </c>
    </row>
    <row r="756" spans="1:2" x14ac:dyDescent="0.35">
      <c r="A756" s="23">
        <v>4</v>
      </c>
      <c r="B756" s="25">
        <v>0</v>
      </c>
    </row>
    <row r="757" spans="1:2" x14ac:dyDescent="0.35">
      <c r="A757" s="23">
        <v>4</v>
      </c>
      <c r="B757" s="25">
        <v>0</v>
      </c>
    </row>
    <row r="758" spans="1:2" x14ac:dyDescent="0.35">
      <c r="A758" s="23">
        <v>4</v>
      </c>
      <c r="B758" s="25">
        <v>0</v>
      </c>
    </row>
    <row r="759" spans="1:2" x14ac:dyDescent="0.35">
      <c r="A759" s="23">
        <v>3</v>
      </c>
      <c r="B759" s="25">
        <v>0</v>
      </c>
    </row>
    <row r="760" spans="1:2" x14ac:dyDescent="0.35">
      <c r="A760" s="23">
        <v>3</v>
      </c>
      <c r="B760" s="25">
        <v>0</v>
      </c>
    </row>
    <row r="761" spans="1:2" x14ac:dyDescent="0.35">
      <c r="A761" s="23">
        <v>6</v>
      </c>
      <c r="B761" s="25">
        <v>0</v>
      </c>
    </row>
    <row r="762" spans="1:2" x14ac:dyDescent="0.35">
      <c r="A762" s="23">
        <v>8</v>
      </c>
      <c r="B762" s="25">
        <v>0</v>
      </c>
    </row>
    <row r="763" spans="1:2" x14ac:dyDescent="0.35">
      <c r="A763" s="23">
        <v>9</v>
      </c>
      <c r="B763" s="25">
        <v>0</v>
      </c>
    </row>
    <row r="764" spans="1:2" x14ac:dyDescent="0.35">
      <c r="A764" s="23">
        <v>8</v>
      </c>
      <c r="B764" s="25">
        <v>0</v>
      </c>
    </row>
    <row r="765" spans="1:2" x14ac:dyDescent="0.35">
      <c r="A765" s="23">
        <v>8</v>
      </c>
      <c r="B765" s="25">
        <v>0</v>
      </c>
    </row>
    <row r="766" spans="1:2" x14ac:dyDescent="0.35">
      <c r="A766" s="23" t="s">
        <v>30</v>
      </c>
      <c r="B766" s="25">
        <v>0</v>
      </c>
    </row>
    <row r="767" spans="1:2" x14ac:dyDescent="0.35">
      <c r="A767" s="23">
        <v>8</v>
      </c>
      <c r="B767" s="25">
        <v>0</v>
      </c>
    </row>
    <row r="768" spans="1:2" x14ac:dyDescent="0.35">
      <c r="A768" s="23">
        <v>7</v>
      </c>
      <c r="B768" s="25">
        <v>0</v>
      </c>
    </row>
    <row r="769" spans="1:2" x14ac:dyDescent="0.35">
      <c r="A769" s="23">
        <v>7</v>
      </c>
      <c r="B769" s="25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2570-7E38-4712-A456-374D2C1D7C19}">
  <dimension ref="A1:B769"/>
  <sheetViews>
    <sheetView workbookViewId="0">
      <selection activeCell="F8" sqref="F8"/>
    </sheetView>
  </sheetViews>
  <sheetFormatPr defaultRowHeight="14.5" x14ac:dyDescent="0.35"/>
  <cols>
    <col min="1" max="2" width="8.7265625" style="23"/>
  </cols>
  <sheetData>
    <row r="1" spans="1:2" x14ac:dyDescent="0.35">
      <c r="A1" s="23" t="s">
        <v>28</v>
      </c>
      <c r="B1" s="23" t="s">
        <v>29</v>
      </c>
    </row>
    <row r="2" spans="1:2" x14ac:dyDescent="0.35">
      <c r="A2" s="23" t="s">
        <v>35</v>
      </c>
      <c r="B2" s="23" t="s">
        <v>38</v>
      </c>
    </row>
    <row r="3" spans="1:2" x14ac:dyDescent="0.35">
      <c r="A3" s="23" t="s">
        <v>133</v>
      </c>
      <c r="B3" s="23">
        <v>35</v>
      </c>
    </row>
    <row r="4" spans="1:2" x14ac:dyDescent="0.35">
      <c r="A4" s="23">
        <v>75</v>
      </c>
      <c r="B4" s="23">
        <v>27</v>
      </c>
    </row>
    <row r="5" spans="1:2" x14ac:dyDescent="0.35">
      <c r="A5" s="23">
        <v>56</v>
      </c>
      <c r="B5" s="23">
        <v>19</v>
      </c>
    </row>
    <row r="6" spans="1:2" x14ac:dyDescent="0.35">
      <c r="A6" s="23">
        <v>41</v>
      </c>
      <c r="B6" s="23">
        <v>10</v>
      </c>
    </row>
    <row r="7" spans="1:2" x14ac:dyDescent="0.35">
      <c r="A7" s="23" t="s">
        <v>55</v>
      </c>
      <c r="B7" s="23" t="s">
        <v>30</v>
      </c>
    </row>
    <row r="8" spans="1:2" x14ac:dyDescent="0.35">
      <c r="A8" s="23">
        <v>21</v>
      </c>
      <c r="B8" s="23">
        <v>7</v>
      </c>
    </row>
    <row r="9" spans="1:2" x14ac:dyDescent="0.35">
      <c r="A9" s="23" t="s">
        <v>40</v>
      </c>
      <c r="B9" s="23">
        <v>4</v>
      </c>
    </row>
    <row r="10" spans="1:2" x14ac:dyDescent="0.35">
      <c r="A10" s="23">
        <v>22</v>
      </c>
      <c r="B10" s="23">
        <v>3</v>
      </c>
    </row>
    <row r="11" spans="1:2" x14ac:dyDescent="0.35">
      <c r="A11" s="23">
        <v>20</v>
      </c>
      <c r="B11" s="23">
        <v>2</v>
      </c>
    </row>
    <row r="12" spans="1:2" x14ac:dyDescent="0.35">
      <c r="A12" s="23" t="s">
        <v>43</v>
      </c>
      <c r="B12" s="23">
        <v>1</v>
      </c>
    </row>
    <row r="13" spans="1:2" x14ac:dyDescent="0.35">
      <c r="A13" s="23" t="s">
        <v>40</v>
      </c>
      <c r="B13" s="23">
        <v>1</v>
      </c>
    </row>
    <row r="14" spans="1:2" x14ac:dyDescent="0.35">
      <c r="A14" s="23">
        <v>22</v>
      </c>
      <c r="B14" s="23">
        <v>1</v>
      </c>
    </row>
    <row r="15" spans="1:2" x14ac:dyDescent="0.35">
      <c r="A15" s="23">
        <v>27</v>
      </c>
      <c r="B15" s="23">
        <v>0</v>
      </c>
    </row>
    <row r="16" spans="1:2" x14ac:dyDescent="0.35">
      <c r="A16" s="23" t="s">
        <v>55</v>
      </c>
      <c r="B16" s="23">
        <v>0</v>
      </c>
    </row>
    <row r="17" spans="1:2" x14ac:dyDescent="0.35">
      <c r="A17" s="23">
        <v>32</v>
      </c>
      <c r="B17" s="23">
        <v>0</v>
      </c>
    </row>
    <row r="18" spans="1:2" x14ac:dyDescent="0.35">
      <c r="A18" s="23" t="s">
        <v>55</v>
      </c>
      <c r="B18" s="23">
        <v>0</v>
      </c>
    </row>
    <row r="19" spans="1:2" x14ac:dyDescent="0.35">
      <c r="A19" s="23">
        <v>27</v>
      </c>
      <c r="B19" s="23">
        <v>5</v>
      </c>
    </row>
    <row r="20" spans="1:2" x14ac:dyDescent="0.35">
      <c r="A20" s="23" t="s">
        <v>40</v>
      </c>
      <c r="B20" s="23">
        <v>19</v>
      </c>
    </row>
    <row r="21" spans="1:2" x14ac:dyDescent="0.35">
      <c r="A21" s="23" t="s">
        <v>43</v>
      </c>
      <c r="B21" s="23" t="s">
        <v>55</v>
      </c>
    </row>
    <row r="22" spans="1:2" x14ac:dyDescent="0.35">
      <c r="A22" s="23" t="s">
        <v>44</v>
      </c>
      <c r="B22" s="23">
        <v>35</v>
      </c>
    </row>
    <row r="23" spans="1:2" x14ac:dyDescent="0.35">
      <c r="A23" s="23">
        <v>16</v>
      </c>
      <c r="B23" s="23" t="s">
        <v>57</v>
      </c>
    </row>
    <row r="24" spans="1:2" x14ac:dyDescent="0.35">
      <c r="A24" s="23">
        <v>17</v>
      </c>
      <c r="B24" s="23" t="s">
        <v>44</v>
      </c>
    </row>
    <row r="25" spans="1:2" x14ac:dyDescent="0.35">
      <c r="A25" s="23">
        <v>25</v>
      </c>
      <c r="B25" s="23" t="s">
        <v>42</v>
      </c>
    </row>
    <row r="26" spans="1:2" x14ac:dyDescent="0.35">
      <c r="A26" s="23">
        <v>62</v>
      </c>
      <c r="B26" s="23">
        <v>8</v>
      </c>
    </row>
    <row r="27" spans="1:2" x14ac:dyDescent="0.35">
      <c r="A27" s="23" t="s">
        <v>134</v>
      </c>
      <c r="B27" s="23">
        <v>4</v>
      </c>
    </row>
    <row r="28" spans="1:2" x14ac:dyDescent="0.35">
      <c r="A28" s="23" t="s">
        <v>35</v>
      </c>
      <c r="B28" s="23">
        <v>2</v>
      </c>
    </row>
    <row r="29" spans="1:2" x14ac:dyDescent="0.35">
      <c r="A29" s="23" t="s">
        <v>35</v>
      </c>
      <c r="B29" s="23">
        <v>1</v>
      </c>
    </row>
    <row r="30" spans="1:2" x14ac:dyDescent="0.35">
      <c r="A30" s="23" t="s">
        <v>35</v>
      </c>
      <c r="B30" s="23">
        <v>0</v>
      </c>
    </row>
    <row r="31" spans="1:2" x14ac:dyDescent="0.35">
      <c r="A31" s="23" t="s">
        <v>35</v>
      </c>
      <c r="B31" s="23">
        <v>0</v>
      </c>
    </row>
    <row r="32" spans="1:2" x14ac:dyDescent="0.35">
      <c r="A32" s="23" t="s">
        <v>35</v>
      </c>
      <c r="B32" s="23">
        <v>0</v>
      </c>
    </row>
    <row r="33" spans="1:2" x14ac:dyDescent="0.35">
      <c r="A33" s="23" t="s">
        <v>35</v>
      </c>
      <c r="B33" s="23">
        <v>0</v>
      </c>
    </row>
    <row r="34" spans="1:2" x14ac:dyDescent="0.35">
      <c r="A34" s="23" t="s">
        <v>35</v>
      </c>
      <c r="B34" s="23">
        <v>0</v>
      </c>
    </row>
    <row r="35" spans="1:2" x14ac:dyDescent="0.35">
      <c r="A35" s="23" t="s">
        <v>35</v>
      </c>
      <c r="B35" s="23">
        <v>0</v>
      </c>
    </row>
    <row r="36" spans="1:2" x14ac:dyDescent="0.35">
      <c r="A36" s="23" t="s">
        <v>35</v>
      </c>
      <c r="B36" s="23">
        <v>0</v>
      </c>
    </row>
    <row r="37" spans="1:2" x14ac:dyDescent="0.35">
      <c r="A37" s="23" t="s">
        <v>35</v>
      </c>
      <c r="B37" s="23">
        <v>0</v>
      </c>
    </row>
    <row r="38" spans="1:2" x14ac:dyDescent="0.35">
      <c r="A38" s="23" t="s">
        <v>135</v>
      </c>
      <c r="B38" s="23">
        <v>0</v>
      </c>
    </row>
    <row r="39" spans="1:2" x14ac:dyDescent="0.35">
      <c r="A39" s="23" t="s">
        <v>107</v>
      </c>
      <c r="B39" s="23">
        <v>0</v>
      </c>
    </row>
    <row r="40" spans="1:2" x14ac:dyDescent="0.35">
      <c r="A40" s="23" t="s">
        <v>52</v>
      </c>
      <c r="B40" s="23">
        <v>0</v>
      </c>
    </row>
    <row r="41" spans="1:2" x14ac:dyDescent="0.35">
      <c r="A41" s="23">
        <v>70</v>
      </c>
      <c r="B41" s="23">
        <v>0</v>
      </c>
    </row>
    <row r="42" spans="1:2" x14ac:dyDescent="0.35">
      <c r="A42" s="23" t="s">
        <v>46</v>
      </c>
      <c r="B42" s="23">
        <v>0</v>
      </c>
    </row>
    <row r="43" spans="1:2" x14ac:dyDescent="0.35">
      <c r="A43" s="23">
        <v>44</v>
      </c>
      <c r="B43" s="23">
        <v>0</v>
      </c>
    </row>
    <row r="44" spans="1:2" x14ac:dyDescent="0.35">
      <c r="A44" s="23" t="s">
        <v>87</v>
      </c>
      <c r="B44" s="23">
        <v>0</v>
      </c>
    </row>
    <row r="45" spans="1:2" x14ac:dyDescent="0.35">
      <c r="A45" s="23">
        <v>59</v>
      </c>
      <c r="B45" s="23">
        <v>0</v>
      </c>
    </row>
    <row r="46" spans="1:2" x14ac:dyDescent="0.35">
      <c r="A46" s="23" t="s">
        <v>119</v>
      </c>
      <c r="B46" s="23">
        <v>0</v>
      </c>
    </row>
    <row r="47" spans="1:2" x14ac:dyDescent="0.35">
      <c r="A47" s="23">
        <v>94</v>
      </c>
      <c r="B47" s="23">
        <v>0</v>
      </c>
    </row>
    <row r="48" spans="1:2" x14ac:dyDescent="0.35">
      <c r="A48" s="23" t="s">
        <v>124</v>
      </c>
      <c r="B48" s="23">
        <v>0</v>
      </c>
    </row>
    <row r="49" spans="1:2" x14ac:dyDescent="0.35">
      <c r="A49" s="23" t="s">
        <v>136</v>
      </c>
      <c r="B49" s="23">
        <v>0</v>
      </c>
    </row>
    <row r="50" spans="1:2" x14ac:dyDescent="0.35">
      <c r="A50" s="23" t="s">
        <v>137</v>
      </c>
      <c r="B50" s="23">
        <v>0</v>
      </c>
    </row>
    <row r="51" spans="1:2" x14ac:dyDescent="0.35">
      <c r="A51" s="23">
        <v>77</v>
      </c>
      <c r="B51" s="23">
        <v>0</v>
      </c>
    </row>
    <row r="52" spans="1:2" x14ac:dyDescent="0.35">
      <c r="A52" s="23">
        <v>51</v>
      </c>
      <c r="B52" s="23">
        <v>0</v>
      </c>
    </row>
    <row r="53" spans="1:2" x14ac:dyDescent="0.35">
      <c r="A53" s="23" t="s">
        <v>86</v>
      </c>
      <c r="B53" s="23">
        <v>0</v>
      </c>
    </row>
    <row r="54" spans="1:2" x14ac:dyDescent="0.35">
      <c r="A54" s="23">
        <v>14</v>
      </c>
      <c r="B54" s="23">
        <v>2</v>
      </c>
    </row>
    <row r="55" spans="1:2" x14ac:dyDescent="0.35">
      <c r="A55" s="23" t="s">
        <v>31</v>
      </c>
      <c r="B55" s="23">
        <v>5</v>
      </c>
    </row>
    <row r="56" spans="1:2" x14ac:dyDescent="0.35">
      <c r="A56" s="23" t="s">
        <v>30</v>
      </c>
      <c r="B56" s="23">
        <v>9</v>
      </c>
    </row>
    <row r="57" spans="1:2" x14ac:dyDescent="0.35">
      <c r="A57" s="23">
        <v>7</v>
      </c>
      <c r="B57" s="23">
        <v>9</v>
      </c>
    </row>
    <row r="58" spans="1:2" x14ac:dyDescent="0.35">
      <c r="A58" s="23">
        <v>8</v>
      </c>
      <c r="B58" s="23">
        <v>7</v>
      </c>
    </row>
    <row r="59" spans="1:2" x14ac:dyDescent="0.35">
      <c r="A59" s="23" t="s">
        <v>31</v>
      </c>
      <c r="B59" s="23">
        <v>4</v>
      </c>
    </row>
    <row r="60" spans="1:2" x14ac:dyDescent="0.35">
      <c r="A60" s="23" t="s">
        <v>42</v>
      </c>
      <c r="B60" s="23">
        <v>3</v>
      </c>
    </row>
    <row r="61" spans="1:2" x14ac:dyDescent="0.35">
      <c r="A61" s="23">
        <v>33</v>
      </c>
      <c r="B61" s="23">
        <v>2</v>
      </c>
    </row>
    <row r="62" spans="1:2" x14ac:dyDescent="0.35">
      <c r="A62" s="23" t="s">
        <v>121</v>
      </c>
      <c r="B62" s="23">
        <v>1</v>
      </c>
    </row>
    <row r="63" spans="1:2" x14ac:dyDescent="0.35">
      <c r="A63" s="23" t="s">
        <v>35</v>
      </c>
      <c r="B63" s="23">
        <v>0</v>
      </c>
    </row>
    <row r="64" spans="1:2" x14ac:dyDescent="0.35">
      <c r="A64" s="23" t="s">
        <v>35</v>
      </c>
      <c r="B64" s="23">
        <v>0</v>
      </c>
    </row>
    <row r="65" spans="1:2" x14ac:dyDescent="0.35">
      <c r="A65" s="23" t="s">
        <v>35</v>
      </c>
      <c r="B65" s="23">
        <v>0</v>
      </c>
    </row>
    <row r="66" spans="1:2" x14ac:dyDescent="0.35">
      <c r="A66" s="23" t="s">
        <v>35</v>
      </c>
      <c r="B66" s="23">
        <v>0</v>
      </c>
    </row>
    <row r="67" spans="1:2" x14ac:dyDescent="0.35">
      <c r="A67" s="23" t="s">
        <v>35</v>
      </c>
      <c r="B67" s="23">
        <v>0</v>
      </c>
    </row>
    <row r="68" spans="1:2" x14ac:dyDescent="0.35">
      <c r="A68" s="23" t="s">
        <v>35</v>
      </c>
      <c r="B68" s="23">
        <v>0</v>
      </c>
    </row>
    <row r="69" spans="1:2" x14ac:dyDescent="0.35">
      <c r="A69" s="23" t="s">
        <v>35</v>
      </c>
      <c r="B69" s="23">
        <v>0</v>
      </c>
    </row>
    <row r="70" spans="1:2" x14ac:dyDescent="0.35">
      <c r="A70" s="23" t="s">
        <v>35</v>
      </c>
      <c r="B70" s="23">
        <v>0</v>
      </c>
    </row>
    <row r="71" spans="1:2" x14ac:dyDescent="0.35">
      <c r="A71" s="23" t="s">
        <v>35</v>
      </c>
      <c r="B71" s="23">
        <v>0</v>
      </c>
    </row>
    <row r="72" spans="1:2" x14ac:dyDescent="0.35">
      <c r="A72" s="23" t="s">
        <v>35</v>
      </c>
      <c r="B72" s="23">
        <v>0</v>
      </c>
    </row>
    <row r="73" spans="1:2" x14ac:dyDescent="0.35">
      <c r="A73" s="23" t="s">
        <v>35</v>
      </c>
      <c r="B73" s="23">
        <v>0</v>
      </c>
    </row>
    <row r="74" spans="1:2" x14ac:dyDescent="0.35">
      <c r="A74" s="23" t="s">
        <v>35</v>
      </c>
      <c r="B74" s="23">
        <v>0</v>
      </c>
    </row>
    <row r="75" spans="1:2" x14ac:dyDescent="0.35">
      <c r="A75" s="23" t="s">
        <v>35</v>
      </c>
      <c r="B75" s="23">
        <v>0</v>
      </c>
    </row>
    <row r="76" spans="1:2" x14ac:dyDescent="0.35">
      <c r="A76" s="23" t="s">
        <v>35</v>
      </c>
      <c r="B76" s="23">
        <v>0</v>
      </c>
    </row>
    <row r="77" spans="1:2" x14ac:dyDescent="0.35">
      <c r="A77" s="23" t="s">
        <v>35</v>
      </c>
      <c r="B77" s="23">
        <v>0</v>
      </c>
    </row>
    <row r="78" spans="1:2" x14ac:dyDescent="0.35">
      <c r="A78" s="23" t="s">
        <v>35</v>
      </c>
      <c r="B78" s="23">
        <v>0</v>
      </c>
    </row>
    <row r="79" spans="1:2" x14ac:dyDescent="0.35">
      <c r="A79" s="23" t="s">
        <v>35</v>
      </c>
      <c r="B79" s="23">
        <v>0</v>
      </c>
    </row>
    <row r="80" spans="1:2" x14ac:dyDescent="0.35">
      <c r="A80" s="23" t="s">
        <v>37</v>
      </c>
      <c r="B80" s="23">
        <v>0</v>
      </c>
    </row>
    <row r="81" spans="1:2" x14ac:dyDescent="0.35">
      <c r="A81" s="23" t="s">
        <v>133</v>
      </c>
      <c r="B81" s="23">
        <v>0</v>
      </c>
    </row>
    <row r="82" spans="1:2" x14ac:dyDescent="0.35">
      <c r="A82" s="23">
        <v>94</v>
      </c>
      <c r="B82" s="23">
        <v>0</v>
      </c>
    </row>
    <row r="83" spans="1:2" x14ac:dyDescent="0.35">
      <c r="A83" s="23">
        <v>71</v>
      </c>
      <c r="B83" s="23">
        <v>0</v>
      </c>
    </row>
    <row r="84" spans="1:2" x14ac:dyDescent="0.35">
      <c r="A84" s="23">
        <v>55</v>
      </c>
      <c r="B84" s="23">
        <v>0</v>
      </c>
    </row>
    <row r="85" spans="1:2" x14ac:dyDescent="0.35">
      <c r="A85" s="23">
        <v>37</v>
      </c>
      <c r="B85" s="23">
        <v>0</v>
      </c>
    </row>
    <row r="86" spans="1:2" x14ac:dyDescent="0.35">
      <c r="A86" s="23">
        <v>24</v>
      </c>
      <c r="B86" s="23">
        <v>0</v>
      </c>
    </row>
    <row r="87" spans="1:2" x14ac:dyDescent="0.35">
      <c r="A87" s="23" t="s">
        <v>60</v>
      </c>
      <c r="B87" s="23">
        <v>0</v>
      </c>
    </row>
    <row r="88" spans="1:2" x14ac:dyDescent="0.35">
      <c r="A88" s="23">
        <v>29</v>
      </c>
      <c r="B88" s="23">
        <v>0</v>
      </c>
    </row>
    <row r="89" spans="1:2" x14ac:dyDescent="0.35">
      <c r="A89" s="23">
        <v>43</v>
      </c>
      <c r="B89" s="23">
        <v>0</v>
      </c>
    </row>
    <row r="90" spans="1:2" x14ac:dyDescent="0.35">
      <c r="A90" s="23">
        <v>54</v>
      </c>
      <c r="B90" s="23">
        <v>2</v>
      </c>
    </row>
    <row r="91" spans="1:2" x14ac:dyDescent="0.35">
      <c r="A91" s="23" t="s">
        <v>53</v>
      </c>
      <c r="B91" s="23">
        <v>4</v>
      </c>
    </row>
    <row r="92" spans="1:2" x14ac:dyDescent="0.35">
      <c r="A92" s="23" t="s">
        <v>100</v>
      </c>
      <c r="B92" s="23">
        <v>5</v>
      </c>
    </row>
    <row r="93" spans="1:2" x14ac:dyDescent="0.35">
      <c r="A93" s="23" t="s">
        <v>95</v>
      </c>
      <c r="B93" s="23">
        <v>4</v>
      </c>
    </row>
    <row r="94" spans="1:2" x14ac:dyDescent="0.35">
      <c r="A94" s="23">
        <v>49</v>
      </c>
      <c r="B94" s="23">
        <v>3</v>
      </c>
    </row>
    <row r="95" spans="1:2" x14ac:dyDescent="0.35">
      <c r="A95" s="23">
        <v>56</v>
      </c>
      <c r="B95" s="23">
        <v>2</v>
      </c>
    </row>
    <row r="96" spans="1:2" x14ac:dyDescent="0.35">
      <c r="A96" s="23" t="s">
        <v>119</v>
      </c>
      <c r="B96" s="23">
        <v>1</v>
      </c>
    </row>
    <row r="97" spans="1:2" x14ac:dyDescent="0.35">
      <c r="A97" s="23" t="s">
        <v>97</v>
      </c>
      <c r="B97" s="23">
        <v>1</v>
      </c>
    </row>
    <row r="98" spans="1:2" x14ac:dyDescent="0.35">
      <c r="A98" s="23" t="s">
        <v>35</v>
      </c>
      <c r="B98" s="23">
        <v>0</v>
      </c>
    </row>
    <row r="99" spans="1:2" x14ac:dyDescent="0.35">
      <c r="A99" s="23" t="s">
        <v>35</v>
      </c>
      <c r="B99" s="23">
        <v>0</v>
      </c>
    </row>
    <row r="100" spans="1:2" x14ac:dyDescent="0.35">
      <c r="A100" s="23" t="s">
        <v>35</v>
      </c>
      <c r="B100" s="23">
        <v>0</v>
      </c>
    </row>
    <row r="101" spans="1:2" x14ac:dyDescent="0.35">
      <c r="A101" s="23" t="s">
        <v>35</v>
      </c>
      <c r="B101" s="23">
        <v>0</v>
      </c>
    </row>
    <row r="102" spans="1:2" x14ac:dyDescent="0.35">
      <c r="A102" s="23" t="s">
        <v>35</v>
      </c>
      <c r="B102" s="23">
        <v>0</v>
      </c>
    </row>
    <row r="103" spans="1:2" x14ac:dyDescent="0.35">
      <c r="A103" s="23" t="s">
        <v>35</v>
      </c>
      <c r="B103" s="23">
        <v>0</v>
      </c>
    </row>
    <row r="104" spans="1:2" x14ac:dyDescent="0.35">
      <c r="A104" s="23" t="s">
        <v>35</v>
      </c>
      <c r="B104" s="23">
        <v>0</v>
      </c>
    </row>
    <row r="105" spans="1:2" x14ac:dyDescent="0.35">
      <c r="A105" s="23" t="s">
        <v>138</v>
      </c>
      <c r="B105" s="23">
        <v>0</v>
      </c>
    </row>
    <row r="106" spans="1:2" x14ac:dyDescent="0.35">
      <c r="A106" s="23">
        <v>75</v>
      </c>
      <c r="B106" s="23">
        <v>0</v>
      </c>
    </row>
    <row r="107" spans="1:2" x14ac:dyDescent="0.35">
      <c r="A107" s="23">
        <v>32</v>
      </c>
      <c r="B107" s="23">
        <v>0</v>
      </c>
    </row>
    <row r="108" spans="1:2" x14ac:dyDescent="0.35">
      <c r="A108" s="23">
        <v>26</v>
      </c>
      <c r="B108" s="23">
        <v>0</v>
      </c>
    </row>
    <row r="109" spans="1:2" x14ac:dyDescent="0.35">
      <c r="A109" s="23">
        <v>26</v>
      </c>
      <c r="B109" s="23">
        <v>1</v>
      </c>
    </row>
    <row r="110" spans="1:2" x14ac:dyDescent="0.35">
      <c r="A110" s="23" t="s">
        <v>56</v>
      </c>
      <c r="B110" s="23">
        <v>0</v>
      </c>
    </row>
    <row r="111" spans="1:2" x14ac:dyDescent="0.35">
      <c r="A111" s="23" t="s">
        <v>61</v>
      </c>
      <c r="B111" s="23">
        <v>0</v>
      </c>
    </row>
    <row r="112" spans="1:2" x14ac:dyDescent="0.35">
      <c r="A112" s="23">
        <v>73</v>
      </c>
      <c r="B112" s="23">
        <v>0</v>
      </c>
    </row>
    <row r="113" spans="1:2" x14ac:dyDescent="0.35">
      <c r="A113" s="23">
        <v>89</v>
      </c>
      <c r="B113" s="23">
        <v>0</v>
      </c>
    </row>
    <row r="114" spans="1:2" x14ac:dyDescent="0.35">
      <c r="A114" s="23" t="s">
        <v>139</v>
      </c>
      <c r="B114" s="23">
        <v>0</v>
      </c>
    </row>
    <row r="115" spans="1:2" x14ac:dyDescent="0.35">
      <c r="A115" s="23" t="s">
        <v>101</v>
      </c>
      <c r="B115" s="23">
        <v>0</v>
      </c>
    </row>
    <row r="116" spans="1:2" x14ac:dyDescent="0.35">
      <c r="A116" s="23">
        <v>66</v>
      </c>
      <c r="B116" s="23">
        <v>0</v>
      </c>
    </row>
    <row r="117" spans="1:2" x14ac:dyDescent="0.35">
      <c r="A117" s="23">
        <v>51</v>
      </c>
      <c r="B117" s="23">
        <v>0</v>
      </c>
    </row>
    <row r="118" spans="1:2" x14ac:dyDescent="0.35">
      <c r="A118" s="23">
        <v>39</v>
      </c>
      <c r="B118" s="23">
        <v>0</v>
      </c>
    </row>
    <row r="119" spans="1:2" x14ac:dyDescent="0.35">
      <c r="A119" s="23">
        <v>28</v>
      </c>
      <c r="B119" s="23">
        <v>0</v>
      </c>
    </row>
    <row r="120" spans="1:2" x14ac:dyDescent="0.35">
      <c r="A120" s="23">
        <v>26</v>
      </c>
      <c r="B120" s="23">
        <v>0</v>
      </c>
    </row>
    <row r="121" spans="1:2" x14ac:dyDescent="0.35">
      <c r="A121" s="23">
        <v>31</v>
      </c>
      <c r="B121" s="23">
        <v>0</v>
      </c>
    </row>
    <row r="122" spans="1:2" x14ac:dyDescent="0.35">
      <c r="A122" s="23" t="s">
        <v>45</v>
      </c>
      <c r="B122" s="23">
        <v>0</v>
      </c>
    </row>
    <row r="123" spans="1:2" x14ac:dyDescent="0.35">
      <c r="A123" s="23">
        <v>40</v>
      </c>
      <c r="B123" s="23">
        <v>0</v>
      </c>
    </row>
    <row r="124" spans="1:2" x14ac:dyDescent="0.35">
      <c r="A124" s="23">
        <v>45</v>
      </c>
      <c r="B124" s="23">
        <v>0</v>
      </c>
    </row>
    <row r="125" spans="1:2" x14ac:dyDescent="0.35">
      <c r="A125" s="23">
        <v>42</v>
      </c>
      <c r="B125" s="23">
        <v>1</v>
      </c>
    </row>
    <row r="126" spans="1:2" x14ac:dyDescent="0.35">
      <c r="A126" s="23" t="s">
        <v>58</v>
      </c>
      <c r="B126" s="23">
        <v>3</v>
      </c>
    </row>
    <row r="127" spans="1:2" x14ac:dyDescent="0.35">
      <c r="A127" s="23">
        <v>34</v>
      </c>
      <c r="B127" s="23">
        <v>4</v>
      </c>
    </row>
    <row r="128" spans="1:2" x14ac:dyDescent="0.35">
      <c r="A128" s="23">
        <v>33</v>
      </c>
      <c r="B128" s="23">
        <v>3</v>
      </c>
    </row>
    <row r="129" spans="1:2" x14ac:dyDescent="0.35">
      <c r="A129" s="23" t="s">
        <v>45</v>
      </c>
      <c r="B129" s="23">
        <v>2</v>
      </c>
    </row>
    <row r="130" spans="1:2" x14ac:dyDescent="0.35">
      <c r="A130" s="23" t="s">
        <v>38</v>
      </c>
      <c r="B130" s="23">
        <v>1</v>
      </c>
    </row>
    <row r="131" spans="1:2" x14ac:dyDescent="0.35">
      <c r="A131" s="23">
        <v>49</v>
      </c>
      <c r="B131" s="23">
        <v>1</v>
      </c>
    </row>
    <row r="132" spans="1:2" x14ac:dyDescent="0.35">
      <c r="A132" s="23">
        <v>63</v>
      </c>
      <c r="B132" s="23">
        <v>0</v>
      </c>
    </row>
    <row r="133" spans="1:2" x14ac:dyDescent="0.35">
      <c r="A133" s="23" t="s">
        <v>139</v>
      </c>
      <c r="B133" s="23">
        <v>1</v>
      </c>
    </row>
    <row r="134" spans="1:2" x14ac:dyDescent="0.35">
      <c r="A134" s="23" t="s">
        <v>89</v>
      </c>
      <c r="B134" s="23">
        <v>2</v>
      </c>
    </row>
    <row r="135" spans="1:2" x14ac:dyDescent="0.35">
      <c r="A135" s="23" t="s">
        <v>140</v>
      </c>
      <c r="B135" s="23">
        <v>2</v>
      </c>
    </row>
    <row r="136" spans="1:2" x14ac:dyDescent="0.35">
      <c r="A136" s="23" t="s">
        <v>112</v>
      </c>
      <c r="B136" s="23">
        <v>1</v>
      </c>
    </row>
    <row r="137" spans="1:2" x14ac:dyDescent="0.35">
      <c r="A137" s="23" t="s">
        <v>74</v>
      </c>
      <c r="B137" s="23">
        <v>1</v>
      </c>
    </row>
    <row r="138" spans="1:2" x14ac:dyDescent="0.35">
      <c r="A138" s="23" t="s">
        <v>141</v>
      </c>
      <c r="B138" s="23">
        <v>1</v>
      </c>
    </row>
    <row r="139" spans="1:2" x14ac:dyDescent="0.35">
      <c r="A139" s="23" t="s">
        <v>115</v>
      </c>
      <c r="B139" s="23">
        <v>1</v>
      </c>
    </row>
    <row r="140" spans="1:2" x14ac:dyDescent="0.35">
      <c r="A140" s="23">
        <v>87</v>
      </c>
      <c r="B140" s="23">
        <v>1</v>
      </c>
    </row>
    <row r="141" spans="1:2" x14ac:dyDescent="0.35">
      <c r="A141" s="23">
        <v>64</v>
      </c>
      <c r="B141" s="23">
        <v>1</v>
      </c>
    </row>
    <row r="142" spans="1:2" x14ac:dyDescent="0.35">
      <c r="A142" s="23" t="s">
        <v>110</v>
      </c>
      <c r="B142" s="23">
        <v>0</v>
      </c>
    </row>
    <row r="143" spans="1:2" x14ac:dyDescent="0.35">
      <c r="A143" s="23">
        <v>81</v>
      </c>
      <c r="B143" s="23">
        <v>0</v>
      </c>
    </row>
    <row r="144" spans="1:2" x14ac:dyDescent="0.35">
      <c r="A144" s="23">
        <v>90</v>
      </c>
      <c r="B144" s="23">
        <v>0</v>
      </c>
    </row>
    <row r="145" spans="1:2" x14ac:dyDescent="0.35">
      <c r="A145" s="23" t="s">
        <v>137</v>
      </c>
      <c r="B145" s="23">
        <v>0</v>
      </c>
    </row>
    <row r="146" spans="1:2" x14ac:dyDescent="0.35">
      <c r="A146" s="23" t="s">
        <v>66</v>
      </c>
      <c r="B146" s="23">
        <v>0</v>
      </c>
    </row>
    <row r="147" spans="1:2" x14ac:dyDescent="0.35">
      <c r="A147" s="23" t="s">
        <v>142</v>
      </c>
      <c r="B147" s="23">
        <v>0</v>
      </c>
    </row>
    <row r="148" spans="1:2" x14ac:dyDescent="0.35">
      <c r="A148" s="23">
        <v>88</v>
      </c>
      <c r="B148" s="23">
        <v>0</v>
      </c>
    </row>
    <row r="149" spans="1:2" x14ac:dyDescent="0.35">
      <c r="A149" s="23">
        <v>64</v>
      </c>
      <c r="B149" s="23">
        <v>0</v>
      </c>
    </row>
    <row r="150" spans="1:2" x14ac:dyDescent="0.35">
      <c r="A150" s="23">
        <v>41</v>
      </c>
      <c r="B150" s="23">
        <v>0</v>
      </c>
    </row>
    <row r="151" spans="1:2" x14ac:dyDescent="0.35">
      <c r="A151" s="23">
        <v>36</v>
      </c>
      <c r="B151" s="23">
        <v>0</v>
      </c>
    </row>
    <row r="152" spans="1:2" x14ac:dyDescent="0.35">
      <c r="A152" s="23" t="s">
        <v>58</v>
      </c>
      <c r="B152" s="23">
        <v>0</v>
      </c>
    </row>
    <row r="153" spans="1:2" x14ac:dyDescent="0.35">
      <c r="A153" s="23" t="s">
        <v>58</v>
      </c>
      <c r="B153" s="23">
        <v>0</v>
      </c>
    </row>
    <row r="154" spans="1:2" x14ac:dyDescent="0.35">
      <c r="A154" s="23">
        <v>39</v>
      </c>
      <c r="B154" s="23">
        <v>0</v>
      </c>
    </row>
    <row r="155" spans="1:2" x14ac:dyDescent="0.35">
      <c r="A155" s="23">
        <v>38</v>
      </c>
      <c r="B155" s="23">
        <v>0</v>
      </c>
    </row>
    <row r="156" spans="1:2" x14ac:dyDescent="0.35">
      <c r="A156" s="23">
        <v>34</v>
      </c>
      <c r="B156" s="23">
        <v>0</v>
      </c>
    </row>
    <row r="157" spans="1:2" x14ac:dyDescent="0.35">
      <c r="A157" s="23">
        <v>33</v>
      </c>
      <c r="B157" s="23">
        <v>0</v>
      </c>
    </row>
    <row r="158" spans="1:2" x14ac:dyDescent="0.35">
      <c r="A158" s="23">
        <v>37</v>
      </c>
      <c r="B158" s="23">
        <v>0</v>
      </c>
    </row>
    <row r="159" spans="1:2" x14ac:dyDescent="0.35">
      <c r="A159" s="23">
        <v>39</v>
      </c>
      <c r="B159" s="23">
        <v>0</v>
      </c>
    </row>
    <row r="160" spans="1:2" x14ac:dyDescent="0.35">
      <c r="A160" s="23">
        <v>37</v>
      </c>
      <c r="B160" s="23">
        <v>1</v>
      </c>
    </row>
    <row r="161" spans="1:2" x14ac:dyDescent="0.35">
      <c r="A161" s="23">
        <v>33</v>
      </c>
      <c r="B161" s="23">
        <v>2</v>
      </c>
    </row>
    <row r="162" spans="1:2" x14ac:dyDescent="0.35">
      <c r="A162" s="23">
        <v>30</v>
      </c>
      <c r="B162" s="23">
        <v>2</v>
      </c>
    </row>
    <row r="163" spans="1:2" x14ac:dyDescent="0.35">
      <c r="A163" s="23" t="s">
        <v>86</v>
      </c>
      <c r="B163" s="23">
        <v>2</v>
      </c>
    </row>
    <row r="164" spans="1:2" x14ac:dyDescent="0.35">
      <c r="A164" s="23">
        <v>29</v>
      </c>
      <c r="B164" s="23">
        <v>1</v>
      </c>
    </row>
    <row r="165" spans="1:2" x14ac:dyDescent="0.35">
      <c r="A165" s="23" t="s">
        <v>65</v>
      </c>
      <c r="B165" s="23">
        <v>0</v>
      </c>
    </row>
    <row r="166" spans="1:2" x14ac:dyDescent="0.35">
      <c r="A166" s="23" t="s">
        <v>56</v>
      </c>
      <c r="B166" s="23">
        <v>0</v>
      </c>
    </row>
    <row r="167" spans="1:2" x14ac:dyDescent="0.35">
      <c r="A167" s="23">
        <v>29</v>
      </c>
      <c r="B167" s="23">
        <v>0</v>
      </c>
    </row>
    <row r="168" spans="1:2" x14ac:dyDescent="0.35">
      <c r="A168" s="23">
        <v>35</v>
      </c>
      <c r="B168" s="23">
        <v>0</v>
      </c>
    </row>
    <row r="169" spans="1:2" x14ac:dyDescent="0.35">
      <c r="A169" s="23">
        <v>56</v>
      </c>
      <c r="B169" s="23">
        <v>0</v>
      </c>
    </row>
    <row r="170" spans="1:2" x14ac:dyDescent="0.35">
      <c r="A170" s="23">
        <v>76</v>
      </c>
      <c r="B170" s="23">
        <v>0</v>
      </c>
    </row>
    <row r="171" spans="1:2" x14ac:dyDescent="0.35">
      <c r="A171" s="23" t="s">
        <v>127</v>
      </c>
      <c r="B171" s="23">
        <v>1</v>
      </c>
    </row>
    <row r="172" spans="1:2" x14ac:dyDescent="0.35">
      <c r="A172" s="23">
        <v>97</v>
      </c>
      <c r="B172" s="23">
        <v>1</v>
      </c>
    </row>
    <row r="173" spans="1:2" x14ac:dyDescent="0.35">
      <c r="A173" s="23">
        <v>92</v>
      </c>
      <c r="B173" s="23">
        <v>1</v>
      </c>
    </row>
    <row r="174" spans="1:2" x14ac:dyDescent="0.35">
      <c r="A174" s="23" t="s">
        <v>120</v>
      </c>
      <c r="B174" s="23">
        <v>0</v>
      </c>
    </row>
    <row r="175" spans="1:2" x14ac:dyDescent="0.35">
      <c r="A175" s="23">
        <v>64</v>
      </c>
      <c r="B175" s="23">
        <v>0</v>
      </c>
    </row>
    <row r="176" spans="1:2" x14ac:dyDescent="0.35">
      <c r="A176" s="23" t="s">
        <v>85</v>
      </c>
      <c r="B176" s="23">
        <v>0</v>
      </c>
    </row>
    <row r="177" spans="1:2" x14ac:dyDescent="0.35">
      <c r="A177" s="23" t="s">
        <v>87</v>
      </c>
      <c r="B177" s="23">
        <v>0</v>
      </c>
    </row>
    <row r="178" spans="1:2" x14ac:dyDescent="0.35">
      <c r="A178" s="23" t="s">
        <v>45</v>
      </c>
      <c r="B178" s="23">
        <v>0</v>
      </c>
    </row>
    <row r="179" spans="1:2" x14ac:dyDescent="0.35">
      <c r="A179" s="23">
        <v>39</v>
      </c>
      <c r="B179" s="23">
        <v>1</v>
      </c>
    </row>
    <row r="180" spans="1:2" x14ac:dyDescent="0.35">
      <c r="A180" s="23" t="s">
        <v>65</v>
      </c>
      <c r="B180" s="23">
        <v>0</v>
      </c>
    </row>
    <row r="181" spans="1:2" x14ac:dyDescent="0.35">
      <c r="A181" s="23" t="s">
        <v>39</v>
      </c>
      <c r="B181" s="23">
        <v>0</v>
      </c>
    </row>
    <row r="182" spans="1:2" x14ac:dyDescent="0.35">
      <c r="A182" s="23">
        <v>16</v>
      </c>
      <c r="B182" s="23">
        <v>0</v>
      </c>
    </row>
    <row r="183" spans="1:2" x14ac:dyDescent="0.35">
      <c r="A183" s="23">
        <v>25</v>
      </c>
      <c r="B183" s="23">
        <v>0</v>
      </c>
    </row>
    <row r="184" spans="1:2" x14ac:dyDescent="0.35">
      <c r="A184" s="23">
        <v>52</v>
      </c>
      <c r="B184" s="23">
        <v>0</v>
      </c>
    </row>
    <row r="185" spans="1:2" x14ac:dyDescent="0.35">
      <c r="A185" s="23">
        <v>88</v>
      </c>
      <c r="B185" s="23">
        <v>0</v>
      </c>
    </row>
    <row r="186" spans="1:2" x14ac:dyDescent="0.35">
      <c r="A186" s="23" t="s">
        <v>143</v>
      </c>
      <c r="B186" s="23">
        <v>0</v>
      </c>
    </row>
    <row r="187" spans="1:2" x14ac:dyDescent="0.35">
      <c r="A187" s="23" t="s">
        <v>37</v>
      </c>
      <c r="B187" s="23">
        <v>0</v>
      </c>
    </row>
    <row r="188" spans="1:2" x14ac:dyDescent="0.35">
      <c r="A188" s="23" t="s">
        <v>74</v>
      </c>
      <c r="B188" s="23">
        <v>0</v>
      </c>
    </row>
    <row r="189" spans="1:2" x14ac:dyDescent="0.35">
      <c r="A189" s="23" t="s">
        <v>125</v>
      </c>
      <c r="B189" s="23">
        <v>0</v>
      </c>
    </row>
    <row r="190" spans="1:2" x14ac:dyDescent="0.35">
      <c r="A190" s="23" t="s">
        <v>126</v>
      </c>
      <c r="B190" s="23">
        <v>0</v>
      </c>
    </row>
    <row r="191" spans="1:2" x14ac:dyDescent="0.35">
      <c r="A191" s="23" t="s">
        <v>121</v>
      </c>
      <c r="B191" s="23">
        <v>0</v>
      </c>
    </row>
    <row r="192" spans="1:2" x14ac:dyDescent="0.35">
      <c r="A192" s="23">
        <v>73</v>
      </c>
      <c r="B192" s="23">
        <v>0</v>
      </c>
    </row>
    <row r="193" spans="1:2" x14ac:dyDescent="0.35">
      <c r="A193" s="23" t="s">
        <v>144</v>
      </c>
      <c r="B193" s="23">
        <v>0</v>
      </c>
    </row>
    <row r="194" spans="1:2" x14ac:dyDescent="0.35">
      <c r="A194" s="23">
        <v>38</v>
      </c>
      <c r="B194" s="23">
        <v>0</v>
      </c>
    </row>
    <row r="195" spans="1:2" x14ac:dyDescent="0.35">
      <c r="A195" s="23" t="s">
        <v>86</v>
      </c>
      <c r="B195" s="23">
        <v>0</v>
      </c>
    </row>
    <row r="196" spans="1:2" x14ac:dyDescent="0.35">
      <c r="A196" s="23">
        <v>23</v>
      </c>
      <c r="B196" s="23">
        <v>1</v>
      </c>
    </row>
    <row r="197" spans="1:2" x14ac:dyDescent="0.35">
      <c r="A197" s="23">
        <v>16</v>
      </c>
      <c r="B197" s="23">
        <v>1</v>
      </c>
    </row>
    <row r="198" spans="1:2" x14ac:dyDescent="0.35">
      <c r="A198" s="23">
        <v>17</v>
      </c>
      <c r="B198" s="23">
        <v>1</v>
      </c>
    </row>
    <row r="199" spans="1:2" x14ac:dyDescent="0.35">
      <c r="A199" s="23" t="s">
        <v>43</v>
      </c>
      <c r="B199" s="23">
        <v>1</v>
      </c>
    </row>
    <row r="200" spans="1:2" x14ac:dyDescent="0.35">
      <c r="A200" s="23" t="s">
        <v>44</v>
      </c>
      <c r="B200" s="23">
        <v>0</v>
      </c>
    </row>
    <row r="201" spans="1:2" x14ac:dyDescent="0.35">
      <c r="A201" s="23" t="s">
        <v>42</v>
      </c>
      <c r="B201" s="23">
        <v>0</v>
      </c>
    </row>
    <row r="202" spans="1:2" x14ac:dyDescent="0.35">
      <c r="A202" s="23">
        <v>8</v>
      </c>
      <c r="B202" s="23">
        <v>0</v>
      </c>
    </row>
    <row r="203" spans="1:2" x14ac:dyDescent="0.35">
      <c r="A203" s="23" t="s">
        <v>32</v>
      </c>
      <c r="B203" s="23">
        <v>0</v>
      </c>
    </row>
    <row r="204" spans="1:2" x14ac:dyDescent="0.35">
      <c r="A204" s="23" t="s">
        <v>39</v>
      </c>
      <c r="B204" s="23">
        <v>0</v>
      </c>
    </row>
    <row r="205" spans="1:2" x14ac:dyDescent="0.35">
      <c r="A205" s="23">
        <v>22</v>
      </c>
      <c r="B205" s="23">
        <v>1</v>
      </c>
    </row>
    <row r="206" spans="1:2" x14ac:dyDescent="0.35">
      <c r="A206" s="23">
        <v>23</v>
      </c>
      <c r="B206" s="23">
        <v>1</v>
      </c>
    </row>
    <row r="207" spans="1:2" x14ac:dyDescent="0.35">
      <c r="A207" s="23">
        <v>24</v>
      </c>
      <c r="B207" s="23">
        <v>1</v>
      </c>
    </row>
    <row r="208" spans="1:2" x14ac:dyDescent="0.35">
      <c r="A208" s="23" t="s">
        <v>41</v>
      </c>
      <c r="B208" s="23">
        <v>0</v>
      </c>
    </row>
    <row r="209" spans="1:2" x14ac:dyDescent="0.35">
      <c r="A209" s="23" t="s">
        <v>60</v>
      </c>
      <c r="B209" s="23">
        <v>0</v>
      </c>
    </row>
    <row r="210" spans="1:2" x14ac:dyDescent="0.35">
      <c r="A210" s="23" t="s">
        <v>76</v>
      </c>
      <c r="B210" s="23">
        <v>0</v>
      </c>
    </row>
    <row r="211" spans="1:2" x14ac:dyDescent="0.35">
      <c r="A211" s="23" t="s">
        <v>38</v>
      </c>
      <c r="B211" s="23">
        <v>0</v>
      </c>
    </row>
    <row r="212" spans="1:2" x14ac:dyDescent="0.35">
      <c r="A212" s="23">
        <v>46</v>
      </c>
      <c r="B212" s="23">
        <v>0</v>
      </c>
    </row>
    <row r="213" spans="1:2" x14ac:dyDescent="0.35">
      <c r="A213" s="23">
        <v>49</v>
      </c>
      <c r="B213" s="23">
        <v>0</v>
      </c>
    </row>
    <row r="214" spans="1:2" x14ac:dyDescent="0.35">
      <c r="A214" s="23">
        <v>46</v>
      </c>
      <c r="B214" s="23">
        <v>0</v>
      </c>
    </row>
    <row r="215" spans="1:2" x14ac:dyDescent="0.35">
      <c r="A215" s="23" t="s">
        <v>54</v>
      </c>
      <c r="B215" s="23">
        <v>0</v>
      </c>
    </row>
    <row r="216" spans="1:2" x14ac:dyDescent="0.35">
      <c r="A216" s="23">
        <v>28</v>
      </c>
      <c r="B216" s="23">
        <v>0</v>
      </c>
    </row>
    <row r="217" spans="1:2" x14ac:dyDescent="0.35">
      <c r="A217" s="23">
        <v>19</v>
      </c>
      <c r="B217" s="23">
        <v>0</v>
      </c>
    </row>
    <row r="218" spans="1:2" x14ac:dyDescent="0.35">
      <c r="A218" s="23" t="s">
        <v>41</v>
      </c>
      <c r="B218" s="23">
        <v>0</v>
      </c>
    </row>
    <row r="219" spans="1:2" x14ac:dyDescent="0.35">
      <c r="A219" s="23">
        <v>33</v>
      </c>
      <c r="B219" s="23">
        <v>0</v>
      </c>
    </row>
    <row r="220" spans="1:2" x14ac:dyDescent="0.35">
      <c r="A220" s="23" t="s">
        <v>61</v>
      </c>
      <c r="B220" s="23">
        <v>0</v>
      </c>
    </row>
    <row r="221" spans="1:2" x14ac:dyDescent="0.35">
      <c r="A221" s="23">
        <v>59</v>
      </c>
      <c r="B221" s="23">
        <v>0</v>
      </c>
    </row>
    <row r="222" spans="1:2" x14ac:dyDescent="0.35">
      <c r="A222" s="23">
        <v>61</v>
      </c>
      <c r="B222" s="23">
        <v>0</v>
      </c>
    </row>
    <row r="223" spans="1:2" x14ac:dyDescent="0.35">
      <c r="A223" s="23">
        <v>63</v>
      </c>
      <c r="B223" s="23">
        <v>0</v>
      </c>
    </row>
    <row r="224" spans="1:2" x14ac:dyDescent="0.35">
      <c r="A224" s="23" t="s">
        <v>53</v>
      </c>
      <c r="B224" s="23">
        <v>0</v>
      </c>
    </row>
    <row r="225" spans="1:2" x14ac:dyDescent="0.35">
      <c r="A225" s="23" t="s">
        <v>95</v>
      </c>
      <c r="B225" s="23">
        <v>0</v>
      </c>
    </row>
    <row r="226" spans="1:2" x14ac:dyDescent="0.35">
      <c r="A226" s="23">
        <v>36</v>
      </c>
      <c r="B226" s="23">
        <v>0</v>
      </c>
    </row>
    <row r="227" spans="1:2" x14ac:dyDescent="0.35">
      <c r="A227" s="23" t="s">
        <v>41</v>
      </c>
      <c r="B227" s="23">
        <v>0</v>
      </c>
    </row>
    <row r="228" spans="1:2" x14ac:dyDescent="0.35">
      <c r="A228" s="23">
        <v>18</v>
      </c>
      <c r="B228" s="23">
        <v>0</v>
      </c>
    </row>
    <row r="229" spans="1:2" x14ac:dyDescent="0.35">
      <c r="A229" s="23" t="s">
        <v>39</v>
      </c>
      <c r="B229" s="23">
        <v>0</v>
      </c>
    </row>
    <row r="230" spans="1:2" x14ac:dyDescent="0.35">
      <c r="A230" s="23">
        <v>18</v>
      </c>
      <c r="B230" s="23">
        <v>0</v>
      </c>
    </row>
    <row r="231" spans="1:2" x14ac:dyDescent="0.35">
      <c r="A231" s="23">
        <v>18</v>
      </c>
      <c r="B231" s="23">
        <v>0</v>
      </c>
    </row>
    <row r="232" spans="1:2" x14ac:dyDescent="0.35">
      <c r="A232" s="23" t="s">
        <v>60</v>
      </c>
      <c r="B232" s="23">
        <v>0</v>
      </c>
    </row>
    <row r="233" spans="1:2" x14ac:dyDescent="0.35">
      <c r="A233" s="23" t="s">
        <v>39</v>
      </c>
      <c r="B233" s="23">
        <v>0</v>
      </c>
    </row>
    <row r="234" spans="1:2" x14ac:dyDescent="0.35">
      <c r="A234" s="23">
        <v>17</v>
      </c>
      <c r="B234" s="23">
        <v>0</v>
      </c>
    </row>
    <row r="235" spans="1:2" x14ac:dyDescent="0.35">
      <c r="A235" s="23">
        <v>11</v>
      </c>
      <c r="B235" s="23">
        <v>0</v>
      </c>
    </row>
    <row r="236" spans="1:2" x14ac:dyDescent="0.35">
      <c r="A236" s="23" t="s">
        <v>34</v>
      </c>
      <c r="B236" s="23">
        <v>0</v>
      </c>
    </row>
    <row r="237" spans="1:2" x14ac:dyDescent="0.35">
      <c r="A237" s="23">
        <v>12</v>
      </c>
      <c r="B237" s="23">
        <v>0</v>
      </c>
    </row>
    <row r="238" spans="1:2" x14ac:dyDescent="0.35">
      <c r="A238" s="23">
        <v>18</v>
      </c>
      <c r="B238" s="23">
        <v>0</v>
      </c>
    </row>
    <row r="239" spans="1:2" x14ac:dyDescent="0.35">
      <c r="A239" s="23" t="s">
        <v>44</v>
      </c>
      <c r="B239" s="23">
        <v>0</v>
      </c>
    </row>
    <row r="240" spans="1:2" x14ac:dyDescent="0.35">
      <c r="A240" s="23">
        <v>20</v>
      </c>
      <c r="B240" s="23">
        <v>0</v>
      </c>
    </row>
    <row r="241" spans="1:2" x14ac:dyDescent="0.35">
      <c r="A241" s="23">
        <v>27</v>
      </c>
      <c r="B241" s="23">
        <v>0</v>
      </c>
    </row>
    <row r="242" spans="1:2" x14ac:dyDescent="0.35">
      <c r="A242" s="23">
        <v>28</v>
      </c>
      <c r="B242" s="23">
        <v>0</v>
      </c>
    </row>
    <row r="243" spans="1:2" x14ac:dyDescent="0.35">
      <c r="A243" s="23">
        <v>26</v>
      </c>
      <c r="B243" s="23">
        <v>0</v>
      </c>
    </row>
    <row r="244" spans="1:2" x14ac:dyDescent="0.35">
      <c r="A244" s="23">
        <v>20</v>
      </c>
      <c r="B244" s="23">
        <v>0</v>
      </c>
    </row>
    <row r="245" spans="1:2" x14ac:dyDescent="0.35">
      <c r="A245" s="23">
        <v>18</v>
      </c>
      <c r="B245" s="23">
        <v>0</v>
      </c>
    </row>
    <row r="246" spans="1:2" x14ac:dyDescent="0.35">
      <c r="A246" s="23">
        <v>10</v>
      </c>
      <c r="B246" s="23">
        <v>0</v>
      </c>
    </row>
    <row r="247" spans="1:2" x14ac:dyDescent="0.35">
      <c r="A247" s="23" t="s">
        <v>34</v>
      </c>
      <c r="B247" s="23">
        <v>1</v>
      </c>
    </row>
    <row r="248" spans="1:2" x14ac:dyDescent="0.35">
      <c r="A248" s="23" t="s">
        <v>34</v>
      </c>
      <c r="B248" s="23">
        <v>1</v>
      </c>
    </row>
    <row r="249" spans="1:2" x14ac:dyDescent="0.35">
      <c r="A249" s="23" t="s">
        <v>31</v>
      </c>
      <c r="B249" s="23">
        <v>0</v>
      </c>
    </row>
    <row r="250" spans="1:2" x14ac:dyDescent="0.35">
      <c r="A250" s="23" t="s">
        <v>31</v>
      </c>
      <c r="B250" s="23">
        <v>0</v>
      </c>
    </row>
    <row r="251" spans="1:2" x14ac:dyDescent="0.35">
      <c r="A251" s="23" t="s">
        <v>34</v>
      </c>
      <c r="B251" s="23">
        <v>0</v>
      </c>
    </row>
    <row r="252" spans="1:2" x14ac:dyDescent="0.35">
      <c r="A252" s="23" t="s">
        <v>31</v>
      </c>
      <c r="B252" s="23">
        <v>0</v>
      </c>
    </row>
    <row r="253" spans="1:2" x14ac:dyDescent="0.35">
      <c r="A253" s="23">
        <v>10</v>
      </c>
      <c r="B253" s="23">
        <v>0</v>
      </c>
    </row>
    <row r="254" spans="1:2" x14ac:dyDescent="0.35">
      <c r="A254" s="23">
        <v>13</v>
      </c>
      <c r="B254" s="23">
        <v>0</v>
      </c>
    </row>
    <row r="255" spans="1:2" x14ac:dyDescent="0.35">
      <c r="A255" s="23">
        <v>18</v>
      </c>
      <c r="B255" s="23">
        <v>0</v>
      </c>
    </row>
    <row r="256" spans="1:2" x14ac:dyDescent="0.35">
      <c r="A256" s="23">
        <v>22</v>
      </c>
      <c r="B256" s="23">
        <v>0</v>
      </c>
    </row>
    <row r="257" spans="1:2" x14ac:dyDescent="0.35">
      <c r="A257" s="23" t="s">
        <v>65</v>
      </c>
      <c r="B257" s="23">
        <v>0</v>
      </c>
    </row>
    <row r="258" spans="1:2" x14ac:dyDescent="0.35">
      <c r="A258" s="23">
        <v>30</v>
      </c>
      <c r="B258" s="23">
        <v>0</v>
      </c>
    </row>
    <row r="259" spans="1:2" x14ac:dyDescent="0.35">
      <c r="A259" s="23">
        <v>31</v>
      </c>
      <c r="B259" s="23">
        <v>0</v>
      </c>
    </row>
    <row r="260" spans="1:2" x14ac:dyDescent="0.35">
      <c r="A260" s="23" t="s">
        <v>65</v>
      </c>
      <c r="B260" s="23">
        <v>0</v>
      </c>
    </row>
    <row r="261" spans="1:2" x14ac:dyDescent="0.35">
      <c r="A261" s="23">
        <v>22</v>
      </c>
      <c r="B261" s="23">
        <v>0</v>
      </c>
    </row>
    <row r="262" spans="1:2" x14ac:dyDescent="0.35">
      <c r="A262" s="23" t="s">
        <v>41</v>
      </c>
      <c r="B262" s="23">
        <v>0</v>
      </c>
    </row>
    <row r="263" spans="1:2" x14ac:dyDescent="0.35">
      <c r="A263" s="23" t="s">
        <v>44</v>
      </c>
      <c r="B263" s="23">
        <v>0</v>
      </c>
    </row>
    <row r="264" spans="1:2" x14ac:dyDescent="0.35">
      <c r="A264" s="23">
        <v>15</v>
      </c>
      <c r="B264" s="23">
        <v>0</v>
      </c>
    </row>
    <row r="265" spans="1:2" x14ac:dyDescent="0.35">
      <c r="A265" s="23">
        <v>10</v>
      </c>
      <c r="B265" s="23">
        <v>0</v>
      </c>
    </row>
    <row r="266" spans="1:2" x14ac:dyDescent="0.35">
      <c r="A266" s="23">
        <v>10</v>
      </c>
      <c r="B266" s="23">
        <v>0</v>
      </c>
    </row>
    <row r="267" spans="1:2" x14ac:dyDescent="0.35">
      <c r="A267" s="23">
        <v>13</v>
      </c>
      <c r="B267" s="23">
        <v>0</v>
      </c>
    </row>
    <row r="268" spans="1:2" x14ac:dyDescent="0.35">
      <c r="A268" s="23">
        <v>14</v>
      </c>
      <c r="B268" s="23">
        <v>0</v>
      </c>
    </row>
    <row r="269" spans="1:2" x14ac:dyDescent="0.35">
      <c r="A269" s="23" t="s">
        <v>42</v>
      </c>
      <c r="B269" s="23">
        <v>0</v>
      </c>
    </row>
    <row r="270" spans="1:2" x14ac:dyDescent="0.35">
      <c r="A270" s="23" t="s">
        <v>42</v>
      </c>
      <c r="B270" s="23">
        <v>0</v>
      </c>
    </row>
    <row r="271" spans="1:2" x14ac:dyDescent="0.35">
      <c r="A271" s="23">
        <v>14</v>
      </c>
      <c r="B271" s="23">
        <v>0</v>
      </c>
    </row>
    <row r="272" spans="1:2" x14ac:dyDescent="0.35">
      <c r="A272" s="23">
        <v>13</v>
      </c>
      <c r="B272" s="23">
        <v>0</v>
      </c>
    </row>
    <row r="273" spans="1:2" x14ac:dyDescent="0.35">
      <c r="A273" s="23" t="s">
        <v>32</v>
      </c>
      <c r="B273" s="23">
        <v>0</v>
      </c>
    </row>
    <row r="274" spans="1:2" x14ac:dyDescent="0.35">
      <c r="A274" s="23" t="s">
        <v>34</v>
      </c>
      <c r="B274" s="23">
        <v>0</v>
      </c>
    </row>
    <row r="275" spans="1:2" x14ac:dyDescent="0.35">
      <c r="A275" s="23" t="s">
        <v>32</v>
      </c>
      <c r="B275" s="23">
        <v>0</v>
      </c>
    </row>
    <row r="276" spans="1:2" x14ac:dyDescent="0.35">
      <c r="A276" s="23">
        <v>11</v>
      </c>
      <c r="B276" s="23">
        <v>0</v>
      </c>
    </row>
    <row r="277" spans="1:2" x14ac:dyDescent="0.35">
      <c r="A277" s="23">
        <v>12</v>
      </c>
      <c r="B277" s="23">
        <v>0</v>
      </c>
    </row>
    <row r="278" spans="1:2" x14ac:dyDescent="0.35">
      <c r="A278" s="23" t="s">
        <v>31</v>
      </c>
      <c r="B278" s="23">
        <v>0</v>
      </c>
    </row>
    <row r="279" spans="1:2" x14ac:dyDescent="0.35">
      <c r="A279" s="23">
        <v>8</v>
      </c>
      <c r="B279" s="23">
        <v>0</v>
      </c>
    </row>
    <row r="280" spans="1:2" x14ac:dyDescent="0.35">
      <c r="A280" s="23" t="s">
        <v>42</v>
      </c>
      <c r="B280" s="23">
        <v>0</v>
      </c>
    </row>
    <row r="281" spans="1:2" x14ac:dyDescent="0.35">
      <c r="A281" s="23" t="s">
        <v>44</v>
      </c>
      <c r="B281" s="23">
        <v>0</v>
      </c>
    </row>
    <row r="282" spans="1:2" x14ac:dyDescent="0.35">
      <c r="A282" s="23" t="s">
        <v>41</v>
      </c>
      <c r="B282" s="23">
        <v>0</v>
      </c>
    </row>
    <row r="283" spans="1:2" x14ac:dyDescent="0.35">
      <c r="A283" s="23" t="s">
        <v>39</v>
      </c>
      <c r="B283" s="23">
        <v>0</v>
      </c>
    </row>
    <row r="284" spans="1:2" x14ac:dyDescent="0.35">
      <c r="A284" s="23">
        <v>17</v>
      </c>
      <c r="B284" s="23">
        <v>0</v>
      </c>
    </row>
    <row r="285" spans="1:2" x14ac:dyDescent="0.35">
      <c r="A285" s="23">
        <v>10</v>
      </c>
      <c r="B285" s="23">
        <v>0</v>
      </c>
    </row>
    <row r="286" spans="1:2" x14ac:dyDescent="0.35">
      <c r="A286" s="23" t="s">
        <v>33</v>
      </c>
      <c r="B286" s="23">
        <v>0</v>
      </c>
    </row>
    <row r="287" spans="1:2" x14ac:dyDescent="0.35">
      <c r="A287" s="23">
        <v>9</v>
      </c>
      <c r="B287" s="23">
        <v>0</v>
      </c>
    </row>
    <row r="288" spans="1:2" x14ac:dyDescent="0.35">
      <c r="A288" s="23">
        <v>9</v>
      </c>
      <c r="B288" s="23">
        <v>0</v>
      </c>
    </row>
    <row r="289" spans="1:2" x14ac:dyDescent="0.35">
      <c r="A289" s="23" t="s">
        <v>31</v>
      </c>
      <c r="B289" s="23">
        <v>0</v>
      </c>
    </row>
    <row r="290" spans="1:2" x14ac:dyDescent="0.35">
      <c r="A290" s="23">
        <v>11</v>
      </c>
      <c r="B290" s="23">
        <v>0</v>
      </c>
    </row>
    <row r="291" spans="1:2" x14ac:dyDescent="0.35">
      <c r="A291" s="23">
        <v>16</v>
      </c>
      <c r="B291" s="23">
        <v>0</v>
      </c>
    </row>
    <row r="292" spans="1:2" x14ac:dyDescent="0.35">
      <c r="A292" s="23" t="s">
        <v>44</v>
      </c>
      <c r="B292" s="23">
        <v>0</v>
      </c>
    </row>
    <row r="293" spans="1:2" x14ac:dyDescent="0.35">
      <c r="A293" s="23" t="s">
        <v>39</v>
      </c>
      <c r="B293" s="23">
        <v>0</v>
      </c>
    </row>
    <row r="294" spans="1:2" x14ac:dyDescent="0.35">
      <c r="A294" s="23">
        <v>19</v>
      </c>
      <c r="B294" s="23">
        <v>0</v>
      </c>
    </row>
    <row r="295" spans="1:2" x14ac:dyDescent="0.35">
      <c r="A295" s="23">
        <v>16</v>
      </c>
      <c r="B295" s="23">
        <v>0</v>
      </c>
    </row>
    <row r="296" spans="1:2" x14ac:dyDescent="0.35">
      <c r="A296" s="23" t="s">
        <v>60</v>
      </c>
      <c r="B296" s="23">
        <v>0</v>
      </c>
    </row>
    <row r="297" spans="1:2" x14ac:dyDescent="0.35">
      <c r="A297" s="23" t="s">
        <v>76</v>
      </c>
      <c r="B297" s="23">
        <v>0</v>
      </c>
    </row>
    <row r="298" spans="1:2" x14ac:dyDescent="0.35">
      <c r="A298" s="23" t="s">
        <v>59</v>
      </c>
      <c r="B298" s="23">
        <v>0</v>
      </c>
    </row>
    <row r="299" spans="1:2" x14ac:dyDescent="0.35">
      <c r="A299" s="23">
        <v>48</v>
      </c>
      <c r="B299" s="23">
        <v>0</v>
      </c>
    </row>
    <row r="300" spans="1:2" x14ac:dyDescent="0.35">
      <c r="A300" s="23">
        <v>52</v>
      </c>
      <c r="B300" s="23">
        <v>0</v>
      </c>
    </row>
    <row r="301" spans="1:2" x14ac:dyDescent="0.35">
      <c r="A301" s="23">
        <v>56</v>
      </c>
      <c r="B301" s="23">
        <v>0</v>
      </c>
    </row>
    <row r="302" spans="1:2" x14ac:dyDescent="0.35">
      <c r="A302" s="23">
        <v>51</v>
      </c>
      <c r="B302" s="23">
        <v>0</v>
      </c>
    </row>
    <row r="303" spans="1:2" x14ac:dyDescent="0.35">
      <c r="A303" s="23">
        <v>43</v>
      </c>
      <c r="B303" s="23">
        <v>0</v>
      </c>
    </row>
    <row r="304" spans="1:2" x14ac:dyDescent="0.35">
      <c r="A304" s="23" t="s">
        <v>57</v>
      </c>
      <c r="B304" s="23">
        <v>0</v>
      </c>
    </row>
    <row r="305" spans="1:2" x14ac:dyDescent="0.35">
      <c r="A305" s="23">
        <v>13</v>
      </c>
      <c r="B305" s="23">
        <v>0</v>
      </c>
    </row>
    <row r="306" spans="1:2" x14ac:dyDescent="0.35">
      <c r="A306" s="23" t="s">
        <v>33</v>
      </c>
      <c r="B306" s="23">
        <v>0</v>
      </c>
    </row>
    <row r="307" spans="1:2" x14ac:dyDescent="0.35">
      <c r="A307" s="23">
        <v>10</v>
      </c>
      <c r="B307" s="23">
        <v>0</v>
      </c>
    </row>
    <row r="308" spans="1:2" x14ac:dyDescent="0.35">
      <c r="A308" s="23">
        <v>16</v>
      </c>
      <c r="B308" s="23">
        <v>0</v>
      </c>
    </row>
    <row r="309" spans="1:2" x14ac:dyDescent="0.35">
      <c r="A309" s="23" t="s">
        <v>60</v>
      </c>
      <c r="B309" s="23">
        <v>0</v>
      </c>
    </row>
    <row r="310" spans="1:2" x14ac:dyDescent="0.35">
      <c r="A310" s="23" t="s">
        <v>40</v>
      </c>
      <c r="B310" s="23">
        <v>0</v>
      </c>
    </row>
    <row r="311" spans="1:2" x14ac:dyDescent="0.35">
      <c r="A311" s="23">
        <v>19</v>
      </c>
      <c r="B311" s="23">
        <v>0</v>
      </c>
    </row>
    <row r="312" spans="1:2" x14ac:dyDescent="0.35">
      <c r="A312" s="23">
        <v>11</v>
      </c>
      <c r="B312" s="23">
        <v>0</v>
      </c>
    </row>
    <row r="313" spans="1:2" x14ac:dyDescent="0.35">
      <c r="A313" s="23" t="s">
        <v>33</v>
      </c>
      <c r="B313" s="23">
        <v>0</v>
      </c>
    </row>
    <row r="314" spans="1:2" x14ac:dyDescent="0.35">
      <c r="A314" s="23" t="s">
        <v>34</v>
      </c>
      <c r="B314" s="23">
        <v>0</v>
      </c>
    </row>
    <row r="315" spans="1:2" x14ac:dyDescent="0.35">
      <c r="A315" s="23" t="s">
        <v>42</v>
      </c>
      <c r="B315" s="23">
        <v>0</v>
      </c>
    </row>
    <row r="316" spans="1:2" x14ac:dyDescent="0.35">
      <c r="A316" s="23" t="s">
        <v>33</v>
      </c>
      <c r="B316" s="23">
        <v>0</v>
      </c>
    </row>
    <row r="317" spans="1:2" x14ac:dyDescent="0.35">
      <c r="A317" s="23">
        <v>6</v>
      </c>
      <c r="B317" s="23">
        <v>0</v>
      </c>
    </row>
    <row r="318" spans="1:2" x14ac:dyDescent="0.35">
      <c r="A318" s="23">
        <v>9</v>
      </c>
      <c r="B318" s="23">
        <v>0</v>
      </c>
    </row>
    <row r="319" spans="1:2" x14ac:dyDescent="0.35">
      <c r="A319" s="23">
        <v>11</v>
      </c>
      <c r="B319" s="23">
        <v>0</v>
      </c>
    </row>
    <row r="320" spans="1:2" x14ac:dyDescent="0.35">
      <c r="A320" s="23">
        <v>15</v>
      </c>
      <c r="B320" s="23">
        <v>0</v>
      </c>
    </row>
    <row r="321" spans="1:2" x14ac:dyDescent="0.35">
      <c r="A321" s="23">
        <v>12</v>
      </c>
      <c r="B321" s="23">
        <v>0</v>
      </c>
    </row>
    <row r="322" spans="1:2" x14ac:dyDescent="0.35">
      <c r="A322" s="23" t="s">
        <v>33</v>
      </c>
      <c r="B322" s="23">
        <v>0</v>
      </c>
    </row>
    <row r="323" spans="1:2" x14ac:dyDescent="0.35">
      <c r="A323" s="23">
        <v>7</v>
      </c>
      <c r="B323" s="23">
        <v>0</v>
      </c>
    </row>
    <row r="324" spans="1:2" x14ac:dyDescent="0.35">
      <c r="A324" s="23">
        <v>4</v>
      </c>
      <c r="B324" s="23">
        <v>0</v>
      </c>
    </row>
    <row r="325" spans="1:2" x14ac:dyDescent="0.35">
      <c r="A325" s="23">
        <v>8</v>
      </c>
      <c r="B325" s="23">
        <v>0</v>
      </c>
    </row>
    <row r="326" spans="1:2" x14ac:dyDescent="0.35">
      <c r="A326" s="23" t="s">
        <v>31</v>
      </c>
      <c r="B326" s="23">
        <v>0</v>
      </c>
    </row>
    <row r="327" spans="1:2" x14ac:dyDescent="0.35">
      <c r="A327" s="23" t="s">
        <v>42</v>
      </c>
      <c r="B327" s="23">
        <v>0</v>
      </c>
    </row>
    <row r="328" spans="1:2" x14ac:dyDescent="0.35">
      <c r="A328" s="23">
        <v>11</v>
      </c>
      <c r="B328" s="23">
        <v>0</v>
      </c>
    </row>
    <row r="329" spans="1:2" x14ac:dyDescent="0.35">
      <c r="A329" s="23">
        <v>10</v>
      </c>
      <c r="B329" s="23">
        <v>0</v>
      </c>
    </row>
    <row r="330" spans="1:2" x14ac:dyDescent="0.35">
      <c r="A330" s="23" t="s">
        <v>33</v>
      </c>
      <c r="B330" s="23">
        <v>0</v>
      </c>
    </row>
    <row r="331" spans="1:2" x14ac:dyDescent="0.35">
      <c r="A331" s="23" t="s">
        <v>34</v>
      </c>
      <c r="B331" s="23">
        <v>0</v>
      </c>
    </row>
    <row r="332" spans="1:2" x14ac:dyDescent="0.35">
      <c r="A332" s="23">
        <v>16</v>
      </c>
      <c r="B332" s="23">
        <v>0</v>
      </c>
    </row>
    <row r="333" spans="1:2" x14ac:dyDescent="0.35">
      <c r="A333" s="23" t="s">
        <v>41</v>
      </c>
      <c r="B333" s="23">
        <v>0</v>
      </c>
    </row>
    <row r="334" spans="1:2" x14ac:dyDescent="0.35">
      <c r="A334" s="23">
        <v>24</v>
      </c>
      <c r="B334" s="23">
        <v>0</v>
      </c>
    </row>
    <row r="335" spans="1:2" x14ac:dyDescent="0.35">
      <c r="A335" s="23">
        <v>29</v>
      </c>
      <c r="B335" s="23">
        <v>0</v>
      </c>
    </row>
    <row r="336" spans="1:2" x14ac:dyDescent="0.35">
      <c r="A336" s="23" t="s">
        <v>57</v>
      </c>
      <c r="B336" s="23">
        <v>0</v>
      </c>
    </row>
    <row r="337" spans="1:2" x14ac:dyDescent="0.35">
      <c r="A337" s="23">
        <v>27</v>
      </c>
      <c r="B337" s="23">
        <v>0</v>
      </c>
    </row>
    <row r="338" spans="1:2" x14ac:dyDescent="0.35">
      <c r="A338" s="23" t="s">
        <v>60</v>
      </c>
      <c r="B338" s="23">
        <v>0</v>
      </c>
    </row>
    <row r="339" spans="1:2" x14ac:dyDescent="0.35">
      <c r="A339" s="23">
        <v>12</v>
      </c>
      <c r="B339" s="23">
        <v>0</v>
      </c>
    </row>
    <row r="340" spans="1:2" x14ac:dyDescent="0.35">
      <c r="A340" s="23" t="s">
        <v>42</v>
      </c>
      <c r="B340" s="23">
        <v>0</v>
      </c>
    </row>
    <row r="341" spans="1:2" x14ac:dyDescent="0.35">
      <c r="A341" s="23" t="s">
        <v>32</v>
      </c>
      <c r="B341" s="23">
        <v>0</v>
      </c>
    </row>
    <row r="342" spans="1:2" x14ac:dyDescent="0.35">
      <c r="A342" s="23" t="s">
        <v>42</v>
      </c>
      <c r="B342" s="23">
        <v>0</v>
      </c>
    </row>
    <row r="343" spans="1:2" x14ac:dyDescent="0.35">
      <c r="A343" s="23">
        <v>13</v>
      </c>
      <c r="B343" s="23">
        <v>0</v>
      </c>
    </row>
    <row r="344" spans="1:2" x14ac:dyDescent="0.35">
      <c r="A344" s="23">
        <v>16</v>
      </c>
      <c r="B344" s="23">
        <v>0</v>
      </c>
    </row>
    <row r="345" spans="1:2" x14ac:dyDescent="0.35">
      <c r="A345" s="23">
        <v>15</v>
      </c>
      <c r="B345" s="23">
        <v>0</v>
      </c>
    </row>
    <row r="346" spans="1:2" x14ac:dyDescent="0.35">
      <c r="A346" s="23">
        <v>16</v>
      </c>
      <c r="B346" s="23">
        <v>0</v>
      </c>
    </row>
    <row r="347" spans="1:2" x14ac:dyDescent="0.35">
      <c r="A347" s="23">
        <v>18</v>
      </c>
      <c r="B347" s="23">
        <v>0</v>
      </c>
    </row>
    <row r="348" spans="1:2" x14ac:dyDescent="0.35">
      <c r="A348" s="23">
        <v>17</v>
      </c>
      <c r="B348" s="23">
        <v>0</v>
      </c>
    </row>
    <row r="349" spans="1:2" x14ac:dyDescent="0.35">
      <c r="A349" s="23">
        <v>18</v>
      </c>
      <c r="B349" s="23">
        <v>0</v>
      </c>
    </row>
    <row r="350" spans="1:2" x14ac:dyDescent="0.35">
      <c r="A350" s="23">
        <v>18</v>
      </c>
      <c r="B350" s="23">
        <v>0</v>
      </c>
    </row>
    <row r="351" spans="1:2" x14ac:dyDescent="0.35">
      <c r="A351" s="23">
        <v>11</v>
      </c>
      <c r="B351" s="23">
        <v>0</v>
      </c>
    </row>
    <row r="352" spans="1:2" x14ac:dyDescent="0.35">
      <c r="A352" s="23">
        <v>9</v>
      </c>
      <c r="B352" s="23">
        <v>0</v>
      </c>
    </row>
    <row r="353" spans="1:2" x14ac:dyDescent="0.35">
      <c r="A353" s="23">
        <v>9</v>
      </c>
      <c r="B353" s="23">
        <v>0</v>
      </c>
    </row>
    <row r="354" spans="1:2" x14ac:dyDescent="0.35">
      <c r="A354" s="23" t="s">
        <v>30</v>
      </c>
      <c r="B354" s="23">
        <v>0</v>
      </c>
    </row>
    <row r="355" spans="1:2" x14ac:dyDescent="0.35">
      <c r="A355" s="23">
        <v>9</v>
      </c>
      <c r="B355" s="23">
        <v>0</v>
      </c>
    </row>
    <row r="356" spans="1:2" x14ac:dyDescent="0.35">
      <c r="A356" s="23">
        <v>7</v>
      </c>
      <c r="B356" s="23">
        <v>0</v>
      </c>
    </row>
    <row r="357" spans="1:2" x14ac:dyDescent="0.35">
      <c r="A357" s="23">
        <v>6</v>
      </c>
      <c r="B357" s="23">
        <v>0</v>
      </c>
    </row>
    <row r="358" spans="1:2" x14ac:dyDescent="0.35">
      <c r="A358" s="23">
        <v>6</v>
      </c>
      <c r="B358" s="23">
        <v>0</v>
      </c>
    </row>
    <row r="359" spans="1:2" x14ac:dyDescent="0.35">
      <c r="A359" s="23">
        <v>6</v>
      </c>
      <c r="B359" s="23">
        <v>0</v>
      </c>
    </row>
    <row r="360" spans="1:2" x14ac:dyDescent="0.35">
      <c r="A360" s="23">
        <v>6</v>
      </c>
      <c r="B360" s="23">
        <v>0</v>
      </c>
    </row>
    <row r="361" spans="1:2" x14ac:dyDescent="0.35">
      <c r="A361" s="23">
        <v>6</v>
      </c>
      <c r="B361" s="23">
        <v>0</v>
      </c>
    </row>
    <row r="362" spans="1:2" x14ac:dyDescent="0.35">
      <c r="A362" s="23">
        <v>5</v>
      </c>
      <c r="B362" s="23">
        <v>0</v>
      </c>
    </row>
    <row r="363" spans="1:2" x14ac:dyDescent="0.35">
      <c r="A363" s="23">
        <v>6</v>
      </c>
      <c r="B363" s="23">
        <v>0</v>
      </c>
    </row>
    <row r="364" spans="1:2" x14ac:dyDescent="0.35">
      <c r="A364" s="23">
        <v>6</v>
      </c>
      <c r="B364" s="23">
        <v>0</v>
      </c>
    </row>
    <row r="365" spans="1:2" x14ac:dyDescent="0.35">
      <c r="A365" s="23">
        <v>6</v>
      </c>
      <c r="B365" s="23">
        <v>0</v>
      </c>
    </row>
    <row r="366" spans="1:2" x14ac:dyDescent="0.35">
      <c r="A366" s="23" t="s">
        <v>30</v>
      </c>
      <c r="B366" s="23">
        <v>0</v>
      </c>
    </row>
    <row r="367" spans="1:2" x14ac:dyDescent="0.35">
      <c r="A367" s="23" t="s">
        <v>42</v>
      </c>
      <c r="B367" s="23">
        <v>0</v>
      </c>
    </row>
    <row r="368" spans="1:2" x14ac:dyDescent="0.35">
      <c r="A368" s="23">
        <v>12</v>
      </c>
      <c r="B368" s="23">
        <v>0</v>
      </c>
    </row>
    <row r="369" spans="1:2" x14ac:dyDescent="0.35">
      <c r="A369" s="23">
        <v>13</v>
      </c>
      <c r="B369" s="23">
        <v>0</v>
      </c>
    </row>
    <row r="370" spans="1:2" x14ac:dyDescent="0.35">
      <c r="A370" s="23">
        <v>14</v>
      </c>
      <c r="B370" s="23">
        <v>0</v>
      </c>
    </row>
    <row r="371" spans="1:2" x14ac:dyDescent="0.35">
      <c r="A371" s="23">
        <v>11</v>
      </c>
      <c r="B371" s="23">
        <v>0</v>
      </c>
    </row>
    <row r="372" spans="1:2" x14ac:dyDescent="0.35">
      <c r="A372" s="23" t="s">
        <v>34</v>
      </c>
      <c r="B372" s="23">
        <v>0</v>
      </c>
    </row>
    <row r="373" spans="1:2" x14ac:dyDescent="0.35">
      <c r="A373" s="23" t="s">
        <v>30</v>
      </c>
      <c r="B373" s="23">
        <v>0</v>
      </c>
    </row>
    <row r="374" spans="1:2" x14ac:dyDescent="0.35">
      <c r="A374" s="23">
        <v>8</v>
      </c>
      <c r="B374" s="23">
        <v>0</v>
      </c>
    </row>
    <row r="375" spans="1:2" x14ac:dyDescent="0.35">
      <c r="A375" s="23">
        <v>7</v>
      </c>
      <c r="B375" s="23">
        <v>0</v>
      </c>
    </row>
    <row r="376" spans="1:2" x14ac:dyDescent="0.35">
      <c r="A376" s="23" t="s">
        <v>30</v>
      </c>
      <c r="B376" s="23">
        <v>0</v>
      </c>
    </row>
    <row r="377" spans="1:2" x14ac:dyDescent="0.35">
      <c r="A377" s="23" t="s">
        <v>31</v>
      </c>
      <c r="B377" s="23">
        <v>0</v>
      </c>
    </row>
    <row r="378" spans="1:2" x14ac:dyDescent="0.35">
      <c r="A378" s="23" t="s">
        <v>31</v>
      </c>
      <c r="B378" s="23">
        <v>0</v>
      </c>
    </row>
    <row r="379" spans="1:2" x14ac:dyDescent="0.35">
      <c r="A379" s="23" t="s">
        <v>33</v>
      </c>
      <c r="B379" s="23">
        <v>0</v>
      </c>
    </row>
    <row r="380" spans="1:2" x14ac:dyDescent="0.35">
      <c r="A380" s="23" t="s">
        <v>30</v>
      </c>
      <c r="B380" s="23">
        <v>0</v>
      </c>
    </row>
    <row r="381" spans="1:2" x14ac:dyDescent="0.35">
      <c r="A381" s="23" t="s">
        <v>33</v>
      </c>
      <c r="B381" s="23">
        <v>0</v>
      </c>
    </row>
    <row r="382" spans="1:2" x14ac:dyDescent="0.35">
      <c r="A382" s="23" t="s">
        <v>31</v>
      </c>
      <c r="B382" s="23">
        <v>0</v>
      </c>
    </row>
    <row r="383" spans="1:2" x14ac:dyDescent="0.35">
      <c r="A383" s="23" t="s">
        <v>31</v>
      </c>
      <c r="B383" s="23">
        <v>0</v>
      </c>
    </row>
    <row r="384" spans="1:2" x14ac:dyDescent="0.35">
      <c r="A384" s="23">
        <v>8</v>
      </c>
      <c r="B384" s="23">
        <v>0</v>
      </c>
    </row>
    <row r="385" spans="1:2" x14ac:dyDescent="0.35">
      <c r="A385" s="23">
        <v>5</v>
      </c>
      <c r="B385" s="23">
        <v>0</v>
      </c>
    </row>
    <row r="386" spans="1:2" x14ac:dyDescent="0.35">
      <c r="A386" s="23">
        <v>6</v>
      </c>
      <c r="B386" s="23">
        <v>0</v>
      </c>
    </row>
    <row r="387" spans="1:2" x14ac:dyDescent="0.35">
      <c r="A387" s="23">
        <v>8</v>
      </c>
      <c r="B387" s="23">
        <v>0</v>
      </c>
    </row>
    <row r="388" spans="1:2" x14ac:dyDescent="0.35">
      <c r="A388" s="23" t="s">
        <v>33</v>
      </c>
      <c r="B388" s="23">
        <v>0</v>
      </c>
    </row>
    <row r="389" spans="1:2" x14ac:dyDescent="0.35">
      <c r="A389" s="23" t="s">
        <v>31</v>
      </c>
      <c r="B389" s="23">
        <v>0</v>
      </c>
    </row>
    <row r="390" spans="1:2" x14ac:dyDescent="0.35">
      <c r="A390" s="23" t="s">
        <v>42</v>
      </c>
      <c r="B390" s="23">
        <v>0</v>
      </c>
    </row>
    <row r="391" spans="1:2" x14ac:dyDescent="0.35">
      <c r="A391" s="23" t="s">
        <v>31</v>
      </c>
      <c r="B391" s="23">
        <v>0</v>
      </c>
    </row>
    <row r="392" spans="1:2" x14ac:dyDescent="0.35">
      <c r="A392" s="23">
        <v>9</v>
      </c>
      <c r="B392" s="23">
        <v>0</v>
      </c>
    </row>
    <row r="393" spans="1:2" x14ac:dyDescent="0.35">
      <c r="A393" s="23">
        <v>8</v>
      </c>
      <c r="B393" s="23">
        <v>0</v>
      </c>
    </row>
    <row r="394" spans="1:2" x14ac:dyDescent="0.35">
      <c r="A394" s="23">
        <v>8</v>
      </c>
      <c r="B394" s="23">
        <v>0</v>
      </c>
    </row>
    <row r="395" spans="1:2" x14ac:dyDescent="0.35">
      <c r="A395" s="23">
        <v>7</v>
      </c>
      <c r="B395" s="23">
        <v>0</v>
      </c>
    </row>
    <row r="396" spans="1:2" x14ac:dyDescent="0.35">
      <c r="A396" s="23">
        <v>9</v>
      </c>
      <c r="B396" s="23">
        <v>0</v>
      </c>
    </row>
    <row r="397" spans="1:2" x14ac:dyDescent="0.35">
      <c r="A397" s="23">
        <v>8</v>
      </c>
      <c r="B397" s="23">
        <v>0</v>
      </c>
    </row>
    <row r="398" spans="1:2" x14ac:dyDescent="0.35">
      <c r="A398" s="23">
        <v>8</v>
      </c>
      <c r="B398" s="23">
        <v>0</v>
      </c>
    </row>
    <row r="399" spans="1:2" x14ac:dyDescent="0.35">
      <c r="A399" s="23">
        <v>9</v>
      </c>
      <c r="B399" s="23">
        <v>0</v>
      </c>
    </row>
    <row r="400" spans="1:2" x14ac:dyDescent="0.35">
      <c r="A400" s="23">
        <v>7</v>
      </c>
      <c r="B400" s="23">
        <v>0</v>
      </c>
    </row>
    <row r="401" spans="1:2" x14ac:dyDescent="0.35">
      <c r="A401" s="23">
        <v>6</v>
      </c>
      <c r="B401" s="23">
        <v>0</v>
      </c>
    </row>
    <row r="402" spans="1:2" x14ac:dyDescent="0.35">
      <c r="A402" s="23">
        <v>7</v>
      </c>
      <c r="B402" s="23">
        <v>0</v>
      </c>
    </row>
    <row r="403" spans="1:2" x14ac:dyDescent="0.35">
      <c r="A403" s="23">
        <v>7</v>
      </c>
      <c r="B403" s="23">
        <v>0</v>
      </c>
    </row>
    <row r="404" spans="1:2" x14ac:dyDescent="0.35">
      <c r="A404" s="23">
        <v>6</v>
      </c>
      <c r="B404" s="23">
        <v>0</v>
      </c>
    </row>
    <row r="405" spans="1:2" x14ac:dyDescent="0.35">
      <c r="A405" s="23">
        <v>8</v>
      </c>
      <c r="B405" s="23">
        <v>0</v>
      </c>
    </row>
    <row r="406" spans="1:2" x14ac:dyDescent="0.35">
      <c r="A406" s="23" t="s">
        <v>33</v>
      </c>
      <c r="B406" s="23">
        <v>0</v>
      </c>
    </row>
    <row r="407" spans="1:2" x14ac:dyDescent="0.35">
      <c r="A407" s="23" t="s">
        <v>30</v>
      </c>
      <c r="B407" s="23">
        <v>0</v>
      </c>
    </row>
    <row r="408" spans="1:2" x14ac:dyDescent="0.35">
      <c r="A408" s="23" t="s">
        <v>30</v>
      </c>
      <c r="B408" s="23">
        <v>0</v>
      </c>
    </row>
    <row r="409" spans="1:2" x14ac:dyDescent="0.35">
      <c r="A409" s="23">
        <v>9</v>
      </c>
      <c r="B409" s="23">
        <v>0</v>
      </c>
    </row>
    <row r="410" spans="1:2" x14ac:dyDescent="0.35">
      <c r="A410" s="23">
        <v>8</v>
      </c>
      <c r="B410" s="23">
        <v>0</v>
      </c>
    </row>
    <row r="411" spans="1:2" x14ac:dyDescent="0.35">
      <c r="A411" s="23">
        <v>9</v>
      </c>
      <c r="B411" s="23">
        <v>0</v>
      </c>
    </row>
    <row r="412" spans="1:2" x14ac:dyDescent="0.35">
      <c r="A412" s="23" t="s">
        <v>33</v>
      </c>
      <c r="B412" s="23">
        <v>0</v>
      </c>
    </row>
    <row r="413" spans="1:2" x14ac:dyDescent="0.35">
      <c r="A413" s="23">
        <v>8</v>
      </c>
      <c r="B413" s="23">
        <v>0</v>
      </c>
    </row>
    <row r="414" spans="1:2" x14ac:dyDescent="0.35">
      <c r="A414" s="23">
        <v>6</v>
      </c>
      <c r="B414" s="23">
        <v>0</v>
      </c>
    </row>
    <row r="415" spans="1:2" x14ac:dyDescent="0.35">
      <c r="A415" s="23" t="s">
        <v>30</v>
      </c>
      <c r="B415" s="23">
        <v>0</v>
      </c>
    </row>
    <row r="416" spans="1:2" x14ac:dyDescent="0.35">
      <c r="A416" s="23" t="s">
        <v>31</v>
      </c>
      <c r="B416" s="23">
        <v>0</v>
      </c>
    </row>
    <row r="417" spans="1:2" x14ac:dyDescent="0.35">
      <c r="A417" s="23" t="s">
        <v>31</v>
      </c>
      <c r="B417" s="23">
        <v>0</v>
      </c>
    </row>
    <row r="418" spans="1:2" x14ac:dyDescent="0.35">
      <c r="A418" s="23" t="s">
        <v>33</v>
      </c>
      <c r="B418" s="23">
        <v>0</v>
      </c>
    </row>
    <row r="419" spans="1:2" x14ac:dyDescent="0.35">
      <c r="A419" s="23">
        <v>9</v>
      </c>
      <c r="B419" s="23">
        <v>0</v>
      </c>
    </row>
    <row r="420" spans="1:2" x14ac:dyDescent="0.35">
      <c r="A420" s="23">
        <v>8</v>
      </c>
      <c r="B420" s="23">
        <v>0</v>
      </c>
    </row>
    <row r="421" spans="1:2" x14ac:dyDescent="0.35">
      <c r="A421" s="23" t="s">
        <v>30</v>
      </c>
      <c r="B421" s="23">
        <v>0</v>
      </c>
    </row>
    <row r="422" spans="1:2" x14ac:dyDescent="0.35">
      <c r="A422" s="23" t="s">
        <v>33</v>
      </c>
      <c r="B422" s="23">
        <v>0</v>
      </c>
    </row>
    <row r="423" spans="1:2" x14ac:dyDescent="0.35">
      <c r="A423" s="23" t="s">
        <v>33</v>
      </c>
      <c r="B423" s="23">
        <v>0</v>
      </c>
    </row>
    <row r="424" spans="1:2" x14ac:dyDescent="0.35">
      <c r="A424" s="23" t="s">
        <v>33</v>
      </c>
      <c r="B424" s="23">
        <v>0</v>
      </c>
    </row>
    <row r="425" spans="1:2" x14ac:dyDescent="0.35">
      <c r="A425" s="23" t="s">
        <v>34</v>
      </c>
      <c r="B425" s="23">
        <v>0</v>
      </c>
    </row>
    <row r="426" spans="1:2" x14ac:dyDescent="0.35">
      <c r="A426" s="23" t="s">
        <v>33</v>
      </c>
      <c r="B426" s="23">
        <v>0</v>
      </c>
    </row>
    <row r="427" spans="1:2" x14ac:dyDescent="0.35">
      <c r="A427" s="23" t="s">
        <v>30</v>
      </c>
      <c r="B427" s="23">
        <v>0</v>
      </c>
    </row>
    <row r="428" spans="1:2" x14ac:dyDescent="0.35">
      <c r="A428" s="23" t="s">
        <v>30</v>
      </c>
      <c r="B428" s="23">
        <v>0</v>
      </c>
    </row>
    <row r="429" spans="1:2" x14ac:dyDescent="0.35">
      <c r="A429" s="23">
        <v>7</v>
      </c>
      <c r="B429" s="23">
        <v>0</v>
      </c>
    </row>
    <row r="430" spans="1:2" x14ac:dyDescent="0.35">
      <c r="A430" s="23">
        <v>6</v>
      </c>
      <c r="B430" s="23">
        <v>0</v>
      </c>
    </row>
    <row r="431" spans="1:2" x14ac:dyDescent="0.35">
      <c r="A431" s="23">
        <v>6</v>
      </c>
      <c r="B431" s="23">
        <v>0</v>
      </c>
    </row>
    <row r="432" spans="1:2" x14ac:dyDescent="0.35">
      <c r="A432" s="23">
        <v>5</v>
      </c>
      <c r="B432" s="23">
        <v>0</v>
      </c>
    </row>
    <row r="433" spans="1:2" x14ac:dyDescent="0.35">
      <c r="A433" s="23">
        <v>5</v>
      </c>
      <c r="B433" s="23">
        <v>0</v>
      </c>
    </row>
    <row r="434" spans="1:2" x14ac:dyDescent="0.35">
      <c r="A434" s="23">
        <v>8</v>
      </c>
      <c r="B434" s="23">
        <v>0</v>
      </c>
    </row>
    <row r="435" spans="1:2" x14ac:dyDescent="0.35">
      <c r="A435" s="23">
        <v>8</v>
      </c>
      <c r="B435" s="23">
        <v>0</v>
      </c>
    </row>
    <row r="436" spans="1:2" x14ac:dyDescent="0.35">
      <c r="A436" s="23">
        <v>7</v>
      </c>
      <c r="B436" s="23">
        <v>0</v>
      </c>
    </row>
    <row r="437" spans="1:2" x14ac:dyDescent="0.35">
      <c r="A437" s="23">
        <v>4</v>
      </c>
      <c r="B437" s="23">
        <v>0</v>
      </c>
    </row>
    <row r="438" spans="1:2" x14ac:dyDescent="0.35">
      <c r="A438" s="23">
        <v>4</v>
      </c>
      <c r="B438" s="23">
        <v>0</v>
      </c>
    </row>
    <row r="439" spans="1:2" x14ac:dyDescent="0.35">
      <c r="A439" s="23">
        <v>7</v>
      </c>
      <c r="B439" s="23">
        <v>0</v>
      </c>
    </row>
    <row r="440" spans="1:2" x14ac:dyDescent="0.35">
      <c r="A440" s="23">
        <v>8</v>
      </c>
      <c r="B440" s="23">
        <v>0</v>
      </c>
    </row>
    <row r="441" spans="1:2" x14ac:dyDescent="0.35">
      <c r="A441" s="23">
        <v>8</v>
      </c>
      <c r="B441" s="23">
        <v>0</v>
      </c>
    </row>
    <row r="442" spans="1:2" x14ac:dyDescent="0.35">
      <c r="A442" s="23" t="s">
        <v>33</v>
      </c>
      <c r="B442" s="23">
        <v>0</v>
      </c>
    </row>
    <row r="443" spans="1:2" x14ac:dyDescent="0.35">
      <c r="A443" s="23">
        <v>13</v>
      </c>
      <c r="B443" s="23">
        <v>0</v>
      </c>
    </row>
    <row r="444" spans="1:2" x14ac:dyDescent="0.35">
      <c r="A444" s="23" t="s">
        <v>44</v>
      </c>
      <c r="B444" s="23">
        <v>0</v>
      </c>
    </row>
    <row r="445" spans="1:2" x14ac:dyDescent="0.35">
      <c r="A445" s="23">
        <v>20</v>
      </c>
      <c r="B445" s="23">
        <v>0</v>
      </c>
    </row>
    <row r="446" spans="1:2" x14ac:dyDescent="0.35">
      <c r="A446" s="23">
        <v>28</v>
      </c>
      <c r="B446" s="23">
        <v>0</v>
      </c>
    </row>
    <row r="447" spans="1:2" x14ac:dyDescent="0.35">
      <c r="A447" s="23">
        <v>30</v>
      </c>
      <c r="B447" s="23">
        <v>0</v>
      </c>
    </row>
    <row r="448" spans="1:2" x14ac:dyDescent="0.35">
      <c r="A448" s="23">
        <v>39</v>
      </c>
      <c r="B448" s="23">
        <v>0</v>
      </c>
    </row>
    <row r="449" spans="1:2" x14ac:dyDescent="0.35">
      <c r="A449" s="23" t="s">
        <v>38</v>
      </c>
      <c r="B449" s="23">
        <v>0</v>
      </c>
    </row>
    <row r="450" spans="1:2" x14ac:dyDescent="0.35">
      <c r="A450" s="23">
        <v>41</v>
      </c>
      <c r="B450" s="23">
        <v>0</v>
      </c>
    </row>
    <row r="451" spans="1:2" x14ac:dyDescent="0.35">
      <c r="A451" s="23" t="s">
        <v>87</v>
      </c>
      <c r="B451" s="23">
        <v>0</v>
      </c>
    </row>
    <row r="452" spans="1:2" x14ac:dyDescent="0.35">
      <c r="A452" s="23">
        <v>38</v>
      </c>
      <c r="B452" s="23">
        <v>0</v>
      </c>
    </row>
    <row r="453" spans="1:2" x14ac:dyDescent="0.35">
      <c r="A453" s="23" t="s">
        <v>56</v>
      </c>
      <c r="B453" s="23">
        <v>0</v>
      </c>
    </row>
    <row r="454" spans="1:2" x14ac:dyDescent="0.35">
      <c r="A454" s="23" t="s">
        <v>43</v>
      </c>
      <c r="B454" s="23">
        <v>0</v>
      </c>
    </row>
    <row r="455" spans="1:2" x14ac:dyDescent="0.35">
      <c r="A455" s="23">
        <v>12</v>
      </c>
      <c r="B455" s="23">
        <v>0</v>
      </c>
    </row>
    <row r="456" spans="1:2" x14ac:dyDescent="0.35">
      <c r="A456" s="23" t="s">
        <v>33</v>
      </c>
      <c r="B456" s="23">
        <v>0</v>
      </c>
    </row>
    <row r="457" spans="1:2" x14ac:dyDescent="0.35">
      <c r="A457" s="23">
        <v>6</v>
      </c>
      <c r="B457" s="23">
        <v>0</v>
      </c>
    </row>
    <row r="458" spans="1:2" x14ac:dyDescent="0.35">
      <c r="A458" s="23">
        <v>5</v>
      </c>
      <c r="B458" s="23">
        <v>0</v>
      </c>
    </row>
    <row r="459" spans="1:2" x14ac:dyDescent="0.35">
      <c r="A459" s="23">
        <v>5</v>
      </c>
      <c r="B459" s="23">
        <v>0</v>
      </c>
    </row>
    <row r="460" spans="1:2" x14ac:dyDescent="0.35">
      <c r="A460" s="23">
        <v>5</v>
      </c>
      <c r="B460" s="23">
        <v>0</v>
      </c>
    </row>
    <row r="461" spans="1:2" x14ac:dyDescent="0.35">
      <c r="A461" s="23">
        <v>4</v>
      </c>
      <c r="B461" s="23">
        <v>0</v>
      </c>
    </row>
    <row r="462" spans="1:2" x14ac:dyDescent="0.35">
      <c r="A462" s="23">
        <v>3</v>
      </c>
      <c r="B462" s="23">
        <v>0</v>
      </c>
    </row>
    <row r="463" spans="1:2" x14ac:dyDescent="0.35">
      <c r="A463" s="23">
        <v>3</v>
      </c>
      <c r="B463" s="23">
        <v>0</v>
      </c>
    </row>
    <row r="464" spans="1:2" x14ac:dyDescent="0.35">
      <c r="A464" s="23">
        <v>3</v>
      </c>
      <c r="B464" s="23">
        <v>0</v>
      </c>
    </row>
    <row r="465" spans="1:2" x14ac:dyDescent="0.35">
      <c r="A465" s="23" t="s">
        <v>30</v>
      </c>
      <c r="B465" s="23">
        <v>0</v>
      </c>
    </row>
    <row r="466" spans="1:2" x14ac:dyDescent="0.35">
      <c r="A466" s="23">
        <v>11</v>
      </c>
      <c r="B466" s="23">
        <v>0</v>
      </c>
    </row>
    <row r="467" spans="1:2" x14ac:dyDescent="0.35">
      <c r="A467" s="23">
        <v>11</v>
      </c>
      <c r="B467" s="23">
        <v>0</v>
      </c>
    </row>
    <row r="468" spans="1:2" x14ac:dyDescent="0.35">
      <c r="A468" s="23" t="s">
        <v>31</v>
      </c>
      <c r="B468" s="23">
        <v>0</v>
      </c>
    </row>
    <row r="469" spans="1:2" x14ac:dyDescent="0.35">
      <c r="A469" s="23">
        <v>9</v>
      </c>
      <c r="B469" s="23">
        <v>0</v>
      </c>
    </row>
    <row r="470" spans="1:2" x14ac:dyDescent="0.35">
      <c r="A470" s="23">
        <v>8</v>
      </c>
      <c r="B470" s="23">
        <v>0</v>
      </c>
    </row>
    <row r="471" spans="1:2" x14ac:dyDescent="0.35">
      <c r="A471" s="23">
        <v>9</v>
      </c>
      <c r="B471" s="23">
        <v>0</v>
      </c>
    </row>
    <row r="472" spans="1:2" x14ac:dyDescent="0.35">
      <c r="A472" s="23" t="s">
        <v>33</v>
      </c>
      <c r="B472" s="23">
        <v>0</v>
      </c>
    </row>
    <row r="473" spans="1:2" x14ac:dyDescent="0.35">
      <c r="A473" s="23" t="s">
        <v>30</v>
      </c>
      <c r="B473" s="23">
        <v>0</v>
      </c>
    </row>
    <row r="474" spans="1:2" x14ac:dyDescent="0.35">
      <c r="A474" s="23" t="s">
        <v>33</v>
      </c>
      <c r="B474" s="23">
        <v>0</v>
      </c>
    </row>
    <row r="475" spans="1:2" x14ac:dyDescent="0.35">
      <c r="A475" s="23" t="s">
        <v>34</v>
      </c>
      <c r="B475" s="23">
        <v>0</v>
      </c>
    </row>
    <row r="476" spans="1:2" x14ac:dyDescent="0.35">
      <c r="A476" s="23">
        <v>9</v>
      </c>
      <c r="B476" s="23">
        <v>0</v>
      </c>
    </row>
    <row r="477" spans="1:2" x14ac:dyDescent="0.35">
      <c r="A477" s="23">
        <v>7</v>
      </c>
      <c r="B477" s="23">
        <v>0</v>
      </c>
    </row>
    <row r="478" spans="1:2" x14ac:dyDescent="0.35">
      <c r="A478" s="23">
        <v>7</v>
      </c>
      <c r="B478" s="23">
        <v>0</v>
      </c>
    </row>
    <row r="479" spans="1:2" x14ac:dyDescent="0.35">
      <c r="A479" s="23">
        <v>9</v>
      </c>
      <c r="B479" s="23">
        <v>0</v>
      </c>
    </row>
    <row r="480" spans="1:2" x14ac:dyDescent="0.35">
      <c r="A480" s="23" t="s">
        <v>33</v>
      </c>
      <c r="B480" s="23">
        <v>0</v>
      </c>
    </row>
    <row r="481" spans="1:2" x14ac:dyDescent="0.35">
      <c r="A481" s="23" t="s">
        <v>31</v>
      </c>
      <c r="B481" s="23">
        <v>0</v>
      </c>
    </row>
    <row r="482" spans="1:2" x14ac:dyDescent="0.35">
      <c r="A482" s="23">
        <v>10</v>
      </c>
      <c r="B482" s="23">
        <v>0</v>
      </c>
    </row>
    <row r="483" spans="1:2" x14ac:dyDescent="0.35">
      <c r="A483" s="23">
        <v>12</v>
      </c>
      <c r="B483" s="23">
        <v>0</v>
      </c>
    </row>
    <row r="484" spans="1:2" x14ac:dyDescent="0.35">
      <c r="A484" s="23">
        <v>12</v>
      </c>
      <c r="B484" s="23">
        <v>0</v>
      </c>
    </row>
    <row r="485" spans="1:2" x14ac:dyDescent="0.35">
      <c r="A485" s="23" t="s">
        <v>42</v>
      </c>
      <c r="B485" s="23">
        <v>0</v>
      </c>
    </row>
    <row r="486" spans="1:2" x14ac:dyDescent="0.35">
      <c r="A486" s="23" t="s">
        <v>32</v>
      </c>
      <c r="B486" s="23">
        <v>0</v>
      </c>
    </row>
    <row r="487" spans="1:2" x14ac:dyDescent="0.35">
      <c r="A487" s="23">
        <v>11</v>
      </c>
      <c r="B487" s="23">
        <v>0</v>
      </c>
    </row>
    <row r="488" spans="1:2" x14ac:dyDescent="0.35">
      <c r="A488" s="23">
        <v>14</v>
      </c>
      <c r="B488" s="23">
        <v>0</v>
      </c>
    </row>
    <row r="489" spans="1:2" x14ac:dyDescent="0.35">
      <c r="A489" s="23">
        <v>13</v>
      </c>
      <c r="B489" s="23">
        <v>0</v>
      </c>
    </row>
    <row r="490" spans="1:2" x14ac:dyDescent="0.35">
      <c r="A490" s="23">
        <v>12</v>
      </c>
      <c r="B490" s="23">
        <v>0</v>
      </c>
    </row>
    <row r="491" spans="1:2" x14ac:dyDescent="0.35">
      <c r="A491" s="23">
        <v>14</v>
      </c>
      <c r="B491" s="23">
        <v>0</v>
      </c>
    </row>
    <row r="492" spans="1:2" x14ac:dyDescent="0.35">
      <c r="A492" s="23">
        <v>12</v>
      </c>
      <c r="B492" s="23">
        <v>0</v>
      </c>
    </row>
    <row r="493" spans="1:2" x14ac:dyDescent="0.35">
      <c r="A493" s="23" t="s">
        <v>42</v>
      </c>
      <c r="B493" s="23">
        <v>0</v>
      </c>
    </row>
    <row r="494" spans="1:2" x14ac:dyDescent="0.35">
      <c r="A494" s="23" t="s">
        <v>42</v>
      </c>
      <c r="B494" s="23">
        <v>0</v>
      </c>
    </row>
    <row r="495" spans="1:2" x14ac:dyDescent="0.35">
      <c r="A495" s="23">
        <v>11</v>
      </c>
      <c r="B495" s="23">
        <v>0</v>
      </c>
    </row>
    <row r="496" spans="1:2" x14ac:dyDescent="0.35">
      <c r="A496" s="23">
        <v>12</v>
      </c>
      <c r="B496" s="23">
        <v>0</v>
      </c>
    </row>
    <row r="497" spans="1:2" x14ac:dyDescent="0.35">
      <c r="A497" s="23">
        <v>10</v>
      </c>
      <c r="B497" s="23">
        <v>0</v>
      </c>
    </row>
    <row r="498" spans="1:2" x14ac:dyDescent="0.35">
      <c r="A498" s="23" t="s">
        <v>31</v>
      </c>
      <c r="B498" s="23">
        <v>0</v>
      </c>
    </row>
    <row r="499" spans="1:2" x14ac:dyDescent="0.35">
      <c r="A499" s="23" t="s">
        <v>33</v>
      </c>
      <c r="B499" s="23">
        <v>0</v>
      </c>
    </row>
    <row r="500" spans="1:2" x14ac:dyDescent="0.35">
      <c r="A500" s="23">
        <v>8</v>
      </c>
      <c r="B500" s="23">
        <v>0</v>
      </c>
    </row>
    <row r="501" spans="1:2" x14ac:dyDescent="0.35">
      <c r="A501" s="23">
        <v>7</v>
      </c>
      <c r="B501" s="23">
        <v>0</v>
      </c>
    </row>
    <row r="502" spans="1:2" x14ac:dyDescent="0.35">
      <c r="A502" s="23">
        <v>7</v>
      </c>
      <c r="B502" s="23">
        <v>0</v>
      </c>
    </row>
    <row r="503" spans="1:2" x14ac:dyDescent="0.35">
      <c r="A503" s="23">
        <v>6</v>
      </c>
      <c r="B503" s="23">
        <v>0</v>
      </c>
    </row>
    <row r="504" spans="1:2" x14ac:dyDescent="0.35">
      <c r="A504" s="23">
        <v>6</v>
      </c>
      <c r="B504" s="23">
        <v>0</v>
      </c>
    </row>
    <row r="505" spans="1:2" x14ac:dyDescent="0.35">
      <c r="A505" s="23">
        <v>8</v>
      </c>
      <c r="B505" s="23">
        <v>0</v>
      </c>
    </row>
    <row r="506" spans="1:2" x14ac:dyDescent="0.35">
      <c r="A506" s="23" t="s">
        <v>30</v>
      </c>
      <c r="B506" s="23">
        <v>0</v>
      </c>
    </row>
    <row r="507" spans="1:2" x14ac:dyDescent="0.35">
      <c r="A507" s="23">
        <v>8</v>
      </c>
      <c r="B507" s="23">
        <v>0</v>
      </c>
    </row>
    <row r="508" spans="1:2" x14ac:dyDescent="0.35">
      <c r="A508" s="23">
        <v>5</v>
      </c>
      <c r="B508" s="23">
        <v>0</v>
      </c>
    </row>
    <row r="509" spans="1:2" x14ac:dyDescent="0.35">
      <c r="A509" s="23">
        <v>4</v>
      </c>
      <c r="B509" s="23">
        <v>0</v>
      </c>
    </row>
    <row r="510" spans="1:2" x14ac:dyDescent="0.35">
      <c r="A510" s="23">
        <v>5</v>
      </c>
      <c r="B510" s="23">
        <v>0</v>
      </c>
    </row>
    <row r="511" spans="1:2" x14ac:dyDescent="0.35">
      <c r="A511" s="23">
        <v>7</v>
      </c>
      <c r="B511" s="23">
        <v>0</v>
      </c>
    </row>
    <row r="512" spans="1:2" x14ac:dyDescent="0.35">
      <c r="A512" s="23">
        <v>6</v>
      </c>
      <c r="B512" s="23">
        <v>0</v>
      </c>
    </row>
    <row r="513" spans="1:2" x14ac:dyDescent="0.35">
      <c r="A513" s="23">
        <v>5</v>
      </c>
      <c r="B513" s="23">
        <v>0</v>
      </c>
    </row>
    <row r="514" spans="1:2" x14ac:dyDescent="0.35">
      <c r="A514" s="23">
        <v>5</v>
      </c>
      <c r="B514" s="23">
        <v>0</v>
      </c>
    </row>
    <row r="515" spans="1:2" x14ac:dyDescent="0.35">
      <c r="A515" s="23">
        <v>5</v>
      </c>
      <c r="B515" s="23">
        <v>0</v>
      </c>
    </row>
    <row r="516" spans="1:2" x14ac:dyDescent="0.35">
      <c r="A516" s="23">
        <v>5</v>
      </c>
      <c r="B516" s="23">
        <v>0</v>
      </c>
    </row>
    <row r="517" spans="1:2" x14ac:dyDescent="0.35">
      <c r="A517" s="23">
        <v>4</v>
      </c>
      <c r="B517" s="23">
        <v>0</v>
      </c>
    </row>
    <row r="518" spans="1:2" x14ac:dyDescent="0.35">
      <c r="A518" s="23">
        <v>8</v>
      </c>
      <c r="B518" s="23">
        <v>0</v>
      </c>
    </row>
    <row r="519" spans="1:2" x14ac:dyDescent="0.35">
      <c r="A519" s="23" t="s">
        <v>31</v>
      </c>
      <c r="B519" s="23">
        <v>0</v>
      </c>
    </row>
    <row r="520" spans="1:2" x14ac:dyDescent="0.35">
      <c r="A520" s="23">
        <v>10</v>
      </c>
      <c r="B520" s="23">
        <v>0</v>
      </c>
    </row>
    <row r="521" spans="1:2" x14ac:dyDescent="0.35">
      <c r="A521" s="23">
        <v>13</v>
      </c>
      <c r="B521" s="23">
        <v>0</v>
      </c>
    </row>
    <row r="522" spans="1:2" x14ac:dyDescent="0.35">
      <c r="A522" s="23">
        <v>15</v>
      </c>
      <c r="B522" s="23">
        <v>0</v>
      </c>
    </row>
    <row r="523" spans="1:2" x14ac:dyDescent="0.35">
      <c r="A523" s="23">
        <v>11</v>
      </c>
      <c r="B523" s="23">
        <v>0</v>
      </c>
    </row>
    <row r="524" spans="1:2" x14ac:dyDescent="0.35">
      <c r="A524" s="23" t="s">
        <v>32</v>
      </c>
      <c r="B524" s="23">
        <v>0</v>
      </c>
    </row>
    <row r="525" spans="1:2" x14ac:dyDescent="0.35">
      <c r="A525" s="23" t="s">
        <v>34</v>
      </c>
      <c r="B525" s="23">
        <v>0</v>
      </c>
    </row>
    <row r="526" spans="1:2" x14ac:dyDescent="0.35">
      <c r="A526" s="23" t="s">
        <v>33</v>
      </c>
      <c r="B526" s="23">
        <v>0</v>
      </c>
    </row>
    <row r="527" spans="1:2" x14ac:dyDescent="0.35">
      <c r="A527" s="23">
        <v>8</v>
      </c>
      <c r="B527" s="23">
        <v>0</v>
      </c>
    </row>
    <row r="528" spans="1:2" x14ac:dyDescent="0.35">
      <c r="A528" s="23">
        <v>6</v>
      </c>
      <c r="B528" s="23">
        <v>0</v>
      </c>
    </row>
    <row r="529" spans="1:2" x14ac:dyDescent="0.35">
      <c r="A529" s="23">
        <v>9</v>
      </c>
      <c r="B529" s="23">
        <v>0</v>
      </c>
    </row>
    <row r="530" spans="1:2" x14ac:dyDescent="0.35">
      <c r="A530" s="23" t="s">
        <v>34</v>
      </c>
      <c r="B530" s="23">
        <v>0</v>
      </c>
    </row>
    <row r="531" spans="1:2" x14ac:dyDescent="0.35">
      <c r="A531" s="23" t="s">
        <v>34</v>
      </c>
      <c r="B531" s="23">
        <v>0</v>
      </c>
    </row>
    <row r="532" spans="1:2" x14ac:dyDescent="0.35">
      <c r="A532" s="23" t="s">
        <v>34</v>
      </c>
      <c r="B532" s="23">
        <v>0</v>
      </c>
    </row>
    <row r="533" spans="1:2" x14ac:dyDescent="0.35">
      <c r="A533" s="23" t="s">
        <v>30</v>
      </c>
      <c r="B533" s="23">
        <v>0</v>
      </c>
    </row>
    <row r="534" spans="1:2" x14ac:dyDescent="0.35">
      <c r="A534" s="23">
        <v>9</v>
      </c>
      <c r="B534" s="23">
        <v>0</v>
      </c>
    </row>
    <row r="535" spans="1:2" x14ac:dyDescent="0.35">
      <c r="A535" s="23">
        <v>9</v>
      </c>
      <c r="B535" s="23">
        <v>0</v>
      </c>
    </row>
    <row r="536" spans="1:2" x14ac:dyDescent="0.35">
      <c r="A536" s="23" t="s">
        <v>30</v>
      </c>
      <c r="B536" s="23">
        <v>0</v>
      </c>
    </row>
    <row r="537" spans="1:2" x14ac:dyDescent="0.35">
      <c r="A537" s="23" t="s">
        <v>33</v>
      </c>
      <c r="B537" s="23">
        <v>0</v>
      </c>
    </row>
    <row r="538" spans="1:2" x14ac:dyDescent="0.35">
      <c r="A538" s="23">
        <v>9</v>
      </c>
      <c r="B538" s="23">
        <v>0</v>
      </c>
    </row>
    <row r="539" spans="1:2" x14ac:dyDescent="0.35">
      <c r="A539" s="23">
        <v>8</v>
      </c>
      <c r="B539" s="23">
        <v>0</v>
      </c>
    </row>
    <row r="540" spans="1:2" x14ac:dyDescent="0.35">
      <c r="A540" s="23">
        <v>9</v>
      </c>
      <c r="B540" s="23">
        <v>0</v>
      </c>
    </row>
    <row r="541" spans="1:2" x14ac:dyDescent="0.35">
      <c r="A541" s="23" t="s">
        <v>33</v>
      </c>
      <c r="B541" s="23">
        <v>0</v>
      </c>
    </row>
    <row r="542" spans="1:2" x14ac:dyDescent="0.35">
      <c r="A542" s="23" t="s">
        <v>32</v>
      </c>
      <c r="B542" s="23">
        <v>0</v>
      </c>
    </row>
    <row r="543" spans="1:2" x14ac:dyDescent="0.35">
      <c r="A543" s="23">
        <v>11</v>
      </c>
      <c r="B543" s="23">
        <v>0</v>
      </c>
    </row>
    <row r="544" spans="1:2" x14ac:dyDescent="0.35">
      <c r="A544" s="23">
        <v>13</v>
      </c>
      <c r="B544" s="23">
        <v>0</v>
      </c>
    </row>
    <row r="545" spans="1:2" x14ac:dyDescent="0.35">
      <c r="A545" s="23">
        <v>15</v>
      </c>
      <c r="B545" s="23">
        <v>0</v>
      </c>
    </row>
    <row r="546" spans="1:2" x14ac:dyDescent="0.35">
      <c r="A546" s="23">
        <v>12</v>
      </c>
      <c r="B546" s="23">
        <v>0</v>
      </c>
    </row>
    <row r="547" spans="1:2" x14ac:dyDescent="0.35">
      <c r="A547" s="23" t="s">
        <v>42</v>
      </c>
      <c r="B547" s="23">
        <v>0</v>
      </c>
    </row>
    <row r="548" spans="1:2" x14ac:dyDescent="0.35">
      <c r="A548" s="23" t="s">
        <v>31</v>
      </c>
      <c r="B548" s="23">
        <v>0</v>
      </c>
    </row>
    <row r="549" spans="1:2" x14ac:dyDescent="0.35">
      <c r="A549" s="23" t="s">
        <v>33</v>
      </c>
      <c r="B549" s="23">
        <v>0</v>
      </c>
    </row>
    <row r="550" spans="1:2" x14ac:dyDescent="0.35">
      <c r="A550" s="23">
        <v>8</v>
      </c>
      <c r="B550" s="23">
        <v>0</v>
      </c>
    </row>
    <row r="551" spans="1:2" x14ac:dyDescent="0.35">
      <c r="A551" s="23">
        <v>9</v>
      </c>
      <c r="B551" s="23">
        <v>0</v>
      </c>
    </row>
    <row r="552" spans="1:2" x14ac:dyDescent="0.35">
      <c r="A552" s="23" t="s">
        <v>30</v>
      </c>
      <c r="B552" s="23">
        <v>0</v>
      </c>
    </row>
    <row r="553" spans="1:2" x14ac:dyDescent="0.35">
      <c r="A553" s="23" t="s">
        <v>30</v>
      </c>
      <c r="B553" s="23">
        <v>0</v>
      </c>
    </row>
    <row r="554" spans="1:2" x14ac:dyDescent="0.35">
      <c r="A554" s="23">
        <v>9</v>
      </c>
      <c r="B554" s="23">
        <v>0</v>
      </c>
    </row>
    <row r="555" spans="1:2" x14ac:dyDescent="0.35">
      <c r="A555" s="23">
        <v>9</v>
      </c>
      <c r="B555" s="23">
        <v>0</v>
      </c>
    </row>
    <row r="556" spans="1:2" x14ac:dyDescent="0.35">
      <c r="A556" s="23" t="s">
        <v>33</v>
      </c>
      <c r="B556" s="23">
        <v>0</v>
      </c>
    </row>
    <row r="557" spans="1:2" x14ac:dyDescent="0.35">
      <c r="A557" s="23" t="s">
        <v>31</v>
      </c>
      <c r="B557" s="23">
        <v>0</v>
      </c>
    </row>
    <row r="558" spans="1:2" x14ac:dyDescent="0.35">
      <c r="A558" s="23" t="s">
        <v>34</v>
      </c>
      <c r="B558" s="23">
        <v>0</v>
      </c>
    </row>
    <row r="559" spans="1:2" x14ac:dyDescent="0.35">
      <c r="A559" s="23" t="s">
        <v>33</v>
      </c>
      <c r="B559" s="23">
        <v>0</v>
      </c>
    </row>
    <row r="560" spans="1:2" x14ac:dyDescent="0.35">
      <c r="A560" s="23" t="s">
        <v>30</v>
      </c>
      <c r="B560" s="23">
        <v>0</v>
      </c>
    </row>
    <row r="561" spans="1:2" x14ac:dyDescent="0.35">
      <c r="A561" s="23">
        <v>7</v>
      </c>
      <c r="B561" s="23">
        <v>0</v>
      </c>
    </row>
    <row r="562" spans="1:2" x14ac:dyDescent="0.35">
      <c r="A562" s="23">
        <v>6</v>
      </c>
      <c r="B562" s="23">
        <v>0</v>
      </c>
    </row>
    <row r="563" spans="1:2" x14ac:dyDescent="0.35">
      <c r="A563" s="23">
        <v>8</v>
      </c>
      <c r="B563" s="23">
        <v>0</v>
      </c>
    </row>
    <row r="564" spans="1:2" x14ac:dyDescent="0.35">
      <c r="A564" s="23">
        <v>7</v>
      </c>
      <c r="B564" s="23">
        <v>0</v>
      </c>
    </row>
    <row r="565" spans="1:2" x14ac:dyDescent="0.35">
      <c r="A565" s="23">
        <v>6</v>
      </c>
      <c r="B565" s="23">
        <v>0</v>
      </c>
    </row>
    <row r="566" spans="1:2" x14ac:dyDescent="0.35">
      <c r="A566" s="23">
        <v>7</v>
      </c>
      <c r="B566" s="23">
        <v>0</v>
      </c>
    </row>
    <row r="567" spans="1:2" x14ac:dyDescent="0.35">
      <c r="A567" s="23">
        <v>7</v>
      </c>
      <c r="B567" s="23">
        <v>0</v>
      </c>
    </row>
    <row r="568" spans="1:2" x14ac:dyDescent="0.35">
      <c r="A568" s="23">
        <v>6</v>
      </c>
      <c r="B568" s="23">
        <v>0</v>
      </c>
    </row>
    <row r="569" spans="1:2" x14ac:dyDescent="0.35">
      <c r="A569" s="23">
        <v>6</v>
      </c>
      <c r="B569" s="23">
        <v>0</v>
      </c>
    </row>
    <row r="570" spans="1:2" x14ac:dyDescent="0.35">
      <c r="A570" s="23">
        <v>8</v>
      </c>
      <c r="B570" s="23">
        <v>0</v>
      </c>
    </row>
    <row r="571" spans="1:2" x14ac:dyDescent="0.35">
      <c r="A571" s="23">
        <v>8</v>
      </c>
      <c r="B571" s="23">
        <v>0</v>
      </c>
    </row>
    <row r="572" spans="1:2" x14ac:dyDescent="0.35">
      <c r="A572" s="23">
        <v>9</v>
      </c>
      <c r="B572" s="23">
        <v>0</v>
      </c>
    </row>
    <row r="573" spans="1:2" x14ac:dyDescent="0.35">
      <c r="A573" s="23">
        <v>9</v>
      </c>
      <c r="B573" s="23">
        <v>0</v>
      </c>
    </row>
    <row r="574" spans="1:2" x14ac:dyDescent="0.35">
      <c r="A574" s="23">
        <v>9</v>
      </c>
      <c r="B574" s="23">
        <v>0</v>
      </c>
    </row>
    <row r="575" spans="1:2" x14ac:dyDescent="0.35">
      <c r="A575" s="23">
        <v>9</v>
      </c>
      <c r="B575" s="23">
        <v>0</v>
      </c>
    </row>
    <row r="576" spans="1:2" x14ac:dyDescent="0.35">
      <c r="A576" s="23">
        <v>8</v>
      </c>
      <c r="B576" s="23">
        <v>0</v>
      </c>
    </row>
    <row r="577" spans="1:2" x14ac:dyDescent="0.35">
      <c r="A577" s="23">
        <v>7</v>
      </c>
      <c r="B577" s="23">
        <v>0</v>
      </c>
    </row>
    <row r="578" spans="1:2" x14ac:dyDescent="0.35">
      <c r="A578" s="23">
        <v>7</v>
      </c>
      <c r="B578" s="23">
        <v>0</v>
      </c>
    </row>
    <row r="579" spans="1:2" x14ac:dyDescent="0.35">
      <c r="A579" s="23">
        <v>7</v>
      </c>
      <c r="B579" s="23">
        <v>0</v>
      </c>
    </row>
    <row r="580" spans="1:2" x14ac:dyDescent="0.35">
      <c r="A580" s="23">
        <v>8</v>
      </c>
      <c r="B580" s="23">
        <v>0</v>
      </c>
    </row>
    <row r="581" spans="1:2" x14ac:dyDescent="0.35">
      <c r="A581" s="23" t="s">
        <v>30</v>
      </c>
      <c r="B581" s="23">
        <v>0</v>
      </c>
    </row>
    <row r="582" spans="1:2" x14ac:dyDescent="0.35">
      <c r="A582" s="23" t="s">
        <v>33</v>
      </c>
      <c r="B582" s="23">
        <v>0</v>
      </c>
    </row>
    <row r="583" spans="1:2" x14ac:dyDescent="0.35">
      <c r="A583" s="23">
        <v>8</v>
      </c>
      <c r="B583" s="23">
        <v>0</v>
      </c>
    </row>
    <row r="584" spans="1:2" x14ac:dyDescent="0.35">
      <c r="A584" s="23">
        <v>7</v>
      </c>
      <c r="B584" s="23">
        <v>0</v>
      </c>
    </row>
    <row r="585" spans="1:2" x14ac:dyDescent="0.35">
      <c r="A585" s="23">
        <v>6</v>
      </c>
      <c r="B585" s="23">
        <v>0</v>
      </c>
    </row>
    <row r="586" spans="1:2" x14ac:dyDescent="0.35">
      <c r="A586" s="23">
        <v>6</v>
      </c>
      <c r="B586" s="23">
        <v>0</v>
      </c>
    </row>
    <row r="587" spans="1:2" x14ac:dyDescent="0.35">
      <c r="A587" s="23">
        <v>9</v>
      </c>
      <c r="B587" s="23">
        <v>0</v>
      </c>
    </row>
    <row r="588" spans="1:2" x14ac:dyDescent="0.35">
      <c r="A588" s="23" t="s">
        <v>33</v>
      </c>
      <c r="B588" s="23">
        <v>0</v>
      </c>
    </row>
    <row r="589" spans="1:2" x14ac:dyDescent="0.35">
      <c r="A589" s="23" t="s">
        <v>30</v>
      </c>
      <c r="B589" s="23">
        <v>0</v>
      </c>
    </row>
    <row r="590" spans="1:2" x14ac:dyDescent="0.35">
      <c r="A590" s="23" t="s">
        <v>31</v>
      </c>
      <c r="B590" s="23">
        <v>0</v>
      </c>
    </row>
    <row r="591" spans="1:2" x14ac:dyDescent="0.35">
      <c r="A591" s="23">
        <v>13</v>
      </c>
      <c r="B591" s="23">
        <v>0</v>
      </c>
    </row>
    <row r="592" spans="1:2" x14ac:dyDescent="0.35">
      <c r="A592" s="23">
        <v>18</v>
      </c>
      <c r="B592" s="23">
        <v>0</v>
      </c>
    </row>
    <row r="593" spans="1:2" x14ac:dyDescent="0.35">
      <c r="A593" s="23" t="s">
        <v>60</v>
      </c>
      <c r="B593" s="23">
        <v>0</v>
      </c>
    </row>
    <row r="594" spans="1:2" x14ac:dyDescent="0.35">
      <c r="A594" s="23" t="s">
        <v>43</v>
      </c>
      <c r="B594" s="23">
        <v>0</v>
      </c>
    </row>
    <row r="595" spans="1:2" x14ac:dyDescent="0.35">
      <c r="A595" s="23" t="s">
        <v>60</v>
      </c>
      <c r="B595" s="23">
        <v>0</v>
      </c>
    </row>
    <row r="596" spans="1:2" x14ac:dyDescent="0.35">
      <c r="A596" s="23">
        <v>18</v>
      </c>
      <c r="B596" s="23">
        <v>0</v>
      </c>
    </row>
    <row r="597" spans="1:2" x14ac:dyDescent="0.35">
      <c r="A597" s="23">
        <v>14</v>
      </c>
      <c r="B597" s="23">
        <v>0</v>
      </c>
    </row>
    <row r="598" spans="1:2" x14ac:dyDescent="0.35">
      <c r="A598" s="23" t="s">
        <v>42</v>
      </c>
      <c r="B598" s="23">
        <v>0</v>
      </c>
    </row>
    <row r="599" spans="1:2" x14ac:dyDescent="0.35">
      <c r="A599" s="23" t="s">
        <v>30</v>
      </c>
      <c r="B599" s="23">
        <v>0</v>
      </c>
    </row>
    <row r="600" spans="1:2" x14ac:dyDescent="0.35">
      <c r="A600" s="23">
        <v>6</v>
      </c>
      <c r="B600" s="23">
        <v>0</v>
      </c>
    </row>
    <row r="601" spans="1:2" x14ac:dyDescent="0.35">
      <c r="A601" s="23">
        <v>5</v>
      </c>
      <c r="B601" s="23">
        <v>0</v>
      </c>
    </row>
    <row r="602" spans="1:2" x14ac:dyDescent="0.35">
      <c r="A602" s="23">
        <v>6</v>
      </c>
      <c r="B602" s="23">
        <v>0</v>
      </c>
    </row>
    <row r="603" spans="1:2" x14ac:dyDescent="0.35">
      <c r="A603" s="23">
        <v>8</v>
      </c>
      <c r="B603" s="23">
        <v>0</v>
      </c>
    </row>
    <row r="604" spans="1:2" x14ac:dyDescent="0.35">
      <c r="A604" s="23" t="s">
        <v>34</v>
      </c>
      <c r="B604" s="23">
        <v>0</v>
      </c>
    </row>
    <row r="605" spans="1:2" x14ac:dyDescent="0.35">
      <c r="A605" s="23" t="s">
        <v>33</v>
      </c>
      <c r="B605" s="23">
        <v>0</v>
      </c>
    </row>
    <row r="606" spans="1:2" x14ac:dyDescent="0.35">
      <c r="A606" s="23">
        <v>8</v>
      </c>
      <c r="B606" s="23">
        <v>0</v>
      </c>
    </row>
    <row r="607" spans="1:2" x14ac:dyDescent="0.35">
      <c r="A607" s="23">
        <v>6</v>
      </c>
      <c r="B607" s="23">
        <v>0</v>
      </c>
    </row>
    <row r="608" spans="1:2" x14ac:dyDescent="0.35">
      <c r="A608" s="23">
        <v>7</v>
      </c>
      <c r="B608" s="23">
        <v>0</v>
      </c>
    </row>
    <row r="609" spans="1:2" x14ac:dyDescent="0.35">
      <c r="A609" s="23" t="s">
        <v>34</v>
      </c>
      <c r="B609" s="23">
        <v>0</v>
      </c>
    </row>
    <row r="610" spans="1:2" x14ac:dyDescent="0.35">
      <c r="A610" s="23">
        <v>10</v>
      </c>
      <c r="B610" s="23">
        <v>0</v>
      </c>
    </row>
    <row r="611" spans="1:2" x14ac:dyDescent="0.35">
      <c r="A611" s="23">
        <v>10</v>
      </c>
      <c r="B611" s="23">
        <v>0</v>
      </c>
    </row>
    <row r="612" spans="1:2" x14ac:dyDescent="0.35">
      <c r="A612" s="23" t="s">
        <v>34</v>
      </c>
      <c r="B612" s="23">
        <v>0</v>
      </c>
    </row>
    <row r="613" spans="1:2" x14ac:dyDescent="0.35">
      <c r="A613" s="23">
        <v>8</v>
      </c>
      <c r="B613" s="23">
        <v>0</v>
      </c>
    </row>
    <row r="614" spans="1:2" x14ac:dyDescent="0.35">
      <c r="A614" s="23">
        <v>8</v>
      </c>
      <c r="B614" s="23">
        <v>0</v>
      </c>
    </row>
    <row r="615" spans="1:2" x14ac:dyDescent="0.35">
      <c r="A615" s="23">
        <v>9</v>
      </c>
      <c r="B615" s="23">
        <v>0</v>
      </c>
    </row>
    <row r="616" spans="1:2" x14ac:dyDescent="0.35">
      <c r="A616" s="23">
        <v>8</v>
      </c>
      <c r="B616" s="23">
        <v>0</v>
      </c>
    </row>
    <row r="617" spans="1:2" x14ac:dyDescent="0.35">
      <c r="A617" s="23">
        <v>9</v>
      </c>
      <c r="B617" s="23">
        <v>0</v>
      </c>
    </row>
    <row r="618" spans="1:2" x14ac:dyDescent="0.35">
      <c r="A618" s="23" t="s">
        <v>33</v>
      </c>
      <c r="B618" s="23">
        <v>0</v>
      </c>
    </row>
    <row r="619" spans="1:2" x14ac:dyDescent="0.35">
      <c r="A619" s="23" t="s">
        <v>34</v>
      </c>
      <c r="B619" s="23">
        <v>0</v>
      </c>
    </row>
    <row r="620" spans="1:2" x14ac:dyDescent="0.35">
      <c r="A620" s="23" t="s">
        <v>34</v>
      </c>
      <c r="B620" s="23">
        <v>0</v>
      </c>
    </row>
    <row r="621" spans="1:2" x14ac:dyDescent="0.35">
      <c r="A621" s="23" t="s">
        <v>33</v>
      </c>
      <c r="B621" s="23">
        <v>0</v>
      </c>
    </row>
    <row r="622" spans="1:2" x14ac:dyDescent="0.35">
      <c r="A622" s="23">
        <v>8</v>
      </c>
      <c r="B622" s="23">
        <v>0</v>
      </c>
    </row>
    <row r="623" spans="1:2" x14ac:dyDescent="0.35">
      <c r="A623" s="23">
        <v>7</v>
      </c>
      <c r="B623" s="23">
        <v>0</v>
      </c>
    </row>
    <row r="624" spans="1:2" x14ac:dyDescent="0.35">
      <c r="A624" s="23">
        <v>8</v>
      </c>
      <c r="B624" s="23">
        <v>0</v>
      </c>
    </row>
    <row r="625" spans="1:2" x14ac:dyDescent="0.35">
      <c r="A625" s="23">
        <v>7</v>
      </c>
      <c r="B625" s="23">
        <v>0</v>
      </c>
    </row>
    <row r="626" spans="1:2" x14ac:dyDescent="0.35">
      <c r="A626" s="23">
        <v>7</v>
      </c>
      <c r="B626" s="23">
        <v>0</v>
      </c>
    </row>
    <row r="627" spans="1:2" x14ac:dyDescent="0.35">
      <c r="A627" s="23">
        <v>8</v>
      </c>
      <c r="B627" s="23">
        <v>0</v>
      </c>
    </row>
    <row r="628" spans="1:2" x14ac:dyDescent="0.35">
      <c r="A628" s="23">
        <v>7</v>
      </c>
      <c r="B628" s="23">
        <v>0</v>
      </c>
    </row>
    <row r="629" spans="1:2" x14ac:dyDescent="0.35">
      <c r="A629" s="23">
        <v>5</v>
      </c>
      <c r="B629" s="23">
        <v>0</v>
      </c>
    </row>
    <row r="630" spans="1:2" x14ac:dyDescent="0.35">
      <c r="A630" s="23">
        <v>6</v>
      </c>
      <c r="B630" s="23">
        <v>0</v>
      </c>
    </row>
    <row r="631" spans="1:2" x14ac:dyDescent="0.35">
      <c r="A631" s="23">
        <v>8</v>
      </c>
      <c r="B631" s="23">
        <v>0</v>
      </c>
    </row>
    <row r="632" spans="1:2" x14ac:dyDescent="0.35">
      <c r="A632" s="23" t="s">
        <v>30</v>
      </c>
      <c r="B632" s="23">
        <v>0</v>
      </c>
    </row>
    <row r="633" spans="1:2" x14ac:dyDescent="0.35">
      <c r="A633" s="23" t="s">
        <v>30</v>
      </c>
      <c r="B633" s="23">
        <v>0</v>
      </c>
    </row>
    <row r="634" spans="1:2" x14ac:dyDescent="0.35">
      <c r="A634" s="23" t="s">
        <v>30</v>
      </c>
      <c r="B634" s="23">
        <v>0</v>
      </c>
    </row>
    <row r="635" spans="1:2" x14ac:dyDescent="0.35">
      <c r="A635" s="23">
        <v>7</v>
      </c>
      <c r="B635" s="23">
        <v>0</v>
      </c>
    </row>
    <row r="636" spans="1:2" x14ac:dyDescent="0.35">
      <c r="A636" s="23">
        <v>5</v>
      </c>
      <c r="B636" s="23">
        <v>0</v>
      </c>
    </row>
    <row r="637" spans="1:2" x14ac:dyDescent="0.35">
      <c r="A637" s="23">
        <v>7</v>
      </c>
      <c r="B637" s="23">
        <v>0</v>
      </c>
    </row>
    <row r="638" spans="1:2" x14ac:dyDescent="0.35">
      <c r="A638" s="23">
        <v>8</v>
      </c>
      <c r="B638" s="23">
        <v>0</v>
      </c>
    </row>
    <row r="639" spans="1:2" x14ac:dyDescent="0.35">
      <c r="A639" s="23">
        <v>8</v>
      </c>
      <c r="B639" s="23">
        <v>0</v>
      </c>
    </row>
    <row r="640" spans="1:2" x14ac:dyDescent="0.35">
      <c r="A640" s="23">
        <v>6</v>
      </c>
      <c r="B640" s="23">
        <v>0</v>
      </c>
    </row>
    <row r="641" spans="1:2" x14ac:dyDescent="0.35">
      <c r="A641" s="23">
        <v>6</v>
      </c>
      <c r="B641" s="23">
        <v>0</v>
      </c>
    </row>
    <row r="642" spans="1:2" x14ac:dyDescent="0.35">
      <c r="A642" s="23">
        <v>9</v>
      </c>
      <c r="B642" s="23">
        <v>0</v>
      </c>
    </row>
    <row r="643" spans="1:2" x14ac:dyDescent="0.35">
      <c r="A643" s="23" t="s">
        <v>33</v>
      </c>
      <c r="B643" s="23">
        <v>0</v>
      </c>
    </row>
    <row r="644" spans="1:2" x14ac:dyDescent="0.35">
      <c r="A644" s="23" t="s">
        <v>30</v>
      </c>
      <c r="B644" s="23">
        <v>0</v>
      </c>
    </row>
    <row r="645" spans="1:2" x14ac:dyDescent="0.35">
      <c r="A645" s="23">
        <v>7</v>
      </c>
      <c r="B645" s="23">
        <v>0</v>
      </c>
    </row>
    <row r="646" spans="1:2" x14ac:dyDescent="0.35">
      <c r="A646" s="23">
        <v>4</v>
      </c>
      <c r="B646" s="23">
        <v>0</v>
      </c>
    </row>
    <row r="647" spans="1:2" x14ac:dyDescent="0.35">
      <c r="A647" s="23">
        <v>6</v>
      </c>
      <c r="B647" s="23">
        <v>0</v>
      </c>
    </row>
    <row r="648" spans="1:2" x14ac:dyDescent="0.35">
      <c r="A648" s="23">
        <v>7</v>
      </c>
      <c r="B648" s="23">
        <v>0</v>
      </c>
    </row>
    <row r="649" spans="1:2" x14ac:dyDescent="0.35">
      <c r="A649" s="23">
        <v>6</v>
      </c>
      <c r="B649" s="23">
        <v>0</v>
      </c>
    </row>
    <row r="650" spans="1:2" x14ac:dyDescent="0.35">
      <c r="A650" s="23">
        <v>6</v>
      </c>
      <c r="B650" s="23">
        <v>0</v>
      </c>
    </row>
    <row r="651" spans="1:2" x14ac:dyDescent="0.35">
      <c r="A651" s="23">
        <v>4</v>
      </c>
      <c r="B651" s="23">
        <v>0</v>
      </c>
    </row>
    <row r="652" spans="1:2" x14ac:dyDescent="0.35">
      <c r="A652" s="23">
        <v>4</v>
      </c>
      <c r="B652" s="23">
        <v>0</v>
      </c>
    </row>
    <row r="653" spans="1:2" x14ac:dyDescent="0.35">
      <c r="A653" s="23">
        <v>4</v>
      </c>
      <c r="B653" s="23">
        <v>0</v>
      </c>
    </row>
    <row r="654" spans="1:2" x14ac:dyDescent="0.35">
      <c r="A654" s="23">
        <v>3</v>
      </c>
      <c r="B654" s="23">
        <v>0</v>
      </c>
    </row>
    <row r="655" spans="1:2" x14ac:dyDescent="0.35">
      <c r="A655" s="23">
        <v>4</v>
      </c>
      <c r="B655" s="23">
        <v>0</v>
      </c>
    </row>
    <row r="656" spans="1:2" x14ac:dyDescent="0.35">
      <c r="A656" s="23">
        <v>6</v>
      </c>
      <c r="B656" s="23">
        <v>0</v>
      </c>
    </row>
    <row r="657" spans="1:2" x14ac:dyDescent="0.35">
      <c r="A657" s="23">
        <v>8</v>
      </c>
      <c r="B657" s="23">
        <v>0</v>
      </c>
    </row>
    <row r="658" spans="1:2" x14ac:dyDescent="0.35">
      <c r="A658" s="23" t="s">
        <v>30</v>
      </c>
      <c r="B658" s="23">
        <v>0</v>
      </c>
    </row>
    <row r="659" spans="1:2" x14ac:dyDescent="0.35">
      <c r="A659" s="23" t="s">
        <v>32</v>
      </c>
      <c r="B659" s="23">
        <v>0</v>
      </c>
    </row>
    <row r="660" spans="1:2" x14ac:dyDescent="0.35">
      <c r="A660" s="23" t="s">
        <v>31</v>
      </c>
      <c r="B660" s="23">
        <v>0</v>
      </c>
    </row>
    <row r="661" spans="1:2" x14ac:dyDescent="0.35">
      <c r="A661" s="23" t="s">
        <v>30</v>
      </c>
      <c r="B661" s="23">
        <v>0</v>
      </c>
    </row>
    <row r="662" spans="1:2" x14ac:dyDescent="0.35">
      <c r="A662" s="23">
        <v>8</v>
      </c>
      <c r="B662" s="23">
        <v>0</v>
      </c>
    </row>
    <row r="663" spans="1:2" x14ac:dyDescent="0.35">
      <c r="A663" s="23">
        <v>7</v>
      </c>
      <c r="B663" s="23">
        <v>0</v>
      </c>
    </row>
    <row r="664" spans="1:2" x14ac:dyDescent="0.35">
      <c r="A664" s="23">
        <v>7</v>
      </c>
      <c r="B664" s="23">
        <v>0</v>
      </c>
    </row>
    <row r="665" spans="1:2" x14ac:dyDescent="0.35">
      <c r="A665" s="23">
        <v>7</v>
      </c>
      <c r="B665" s="23">
        <v>0</v>
      </c>
    </row>
    <row r="666" spans="1:2" x14ac:dyDescent="0.35">
      <c r="A666" s="23">
        <v>6</v>
      </c>
      <c r="B666" s="23">
        <v>0</v>
      </c>
    </row>
    <row r="667" spans="1:2" x14ac:dyDescent="0.35">
      <c r="A667" s="23">
        <v>6</v>
      </c>
      <c r="B667" s="23">
        <v>0</v>
      </c>
    </row>
    <row r="668" spans="1:2" x14ac:dyDescent="0.35">
      <c r="A668" s="23">
        <v>7</v>
      </c>
      <c r="B668" s="23">
        <v>0</v>
      </c>
    </row>
    <row r="669" spans="1:2" x14ac:dyDescent="0.35">
      <c r="A669" s="23">
        <v>7</v>
      </c>
      <c r="B669" s="23">
        <v>0</v>
      </c>
    </row>
    <row r="670" spans="1:2" x14ac:dyDescent="0.35">
      <c r="A670" s="23">
        <v>7</v>
      </c>
      <c r="B670" s="23">
        <v>0</v>
      </c>
    </row>
    <row r="671" spans="1:2" x14ac:dyDescent="0.35">
      <c r="A671" s="23">
        <v>5</v>
      </c>
      <c r="B671" s="23">
        <v>0</v>
      </c>
    </row>
    <row r="672" spans="1:2" x14ac:dyDescent="0.35">
      <c r="A672" s="23">
        <v>6</v>
      </c>
      <c r="B672" s="23">
        <v>0</v>
      </c>
    </row>
    <row r="673" spans="1:2" x14ac:dyDescent="0.35">
      <c r="A673" s="23">
        <v>8</v>
      </c>
      <c r="B673" s="23">
        <v>0</v>
      </c>
    </row>
    <row r="674" spans="1:2" x14ac:dyDescent="0.35">
      <c r="A674" s="23">
        <v>8</v>
      </c>
      <c r="B674" s="23">
        <v>0</v>
      </c>
    </row>
    <row r="675" spans="1:2" x14ac:dyDescent="0.35">
      <c r="A675" s="23">
        <v>8</v>
      </c>
      <c r="B675" s="23">
        <v>0</v>
      </c>
    </row>
    <row r="676" spans="1:2" x14ac:dyDescent="0.35">
      <c r="A676" s="23">
        <v>8</v>
      </c>
      <c r="B676" s="23">
        <v>0</v>
      </c>
    </row>
    <row r="677" spans="1:2" x14ac:dyDescent="0.35">
      <c r="A677" s="23">
        <v>7</v>
      </c>
      <c r="B677" s="23">
        <v>0</v>
      </c>
    </row>
    <row r="678" spans="1:2" x14ac:dyDescent="0.35">
      <c r="A678" s="23">
        <v>7</v>
      </c>
      <c r="B678" s="23">
        <v>0</v>
      </c>
    </row>
    <row r="679" spans="1:2" x14ac:dyDescent="0.35">
      <c r="A679" s="23">
        <v>6</v>
      </c>
      <c r="B679" s="23">
        <v>0</v>
      </c>
    </row>
    <row r="680" spans="1:2" x14ac:dyDescent="0.35">
      <c r="A680" s="23">
        <v>7</v>
      </c>
      <c r="B680" s="23">
        <v>0</v>
      </c>
    </row>
    <row r="681" spans="1:2" x14ac:dyDescent="0.35">
      <c r="A681" s="23">
        <v>8</v>
      </c>
      <c r="B681" s="23">
        <v>0</v>
      </c>
    </row>
    <row r="682" spans="1:2" x14ac:dyDescent="0.35">
      <c r="A682" s="23">
        <v>7</v>
      </c>
      <c r="B682" s="23">
        <v>0</v>
      </c>
    </row>
    <row r="683" spans="1:2" x14ac:dyDescent="0.35">
      <c r="A683" s="23">
        <v>4</v>
      </c>
      <c r="B683" s="23">
        <v>0</v>
      </c>
    </row>
    <row r="684" spans="1:2" x14ac:dyDescent="0.35">
      <c r="A684" s="23">
        <v>3</v>
      </c>
      <c r="B684" s="23">
        <v>0</v>
      </c>
    </row>
    <row r="685" spans="1:2" x14ac:dyDescent="0.35">
      <c r="A685" s="23">
        <v>6</v>
      </c>
      <c r="B685" s="23">
        <v>0</v>
      </c>
    </row>
    <row r="686" spans="1:2" x14ac:dyDescent="0.35">
      <c r="A686" s="23">
        <v>8</v>
      </c>
      <c r="B686" s="23">
        <v>0</v>
      </c>
    </row>
    <row r="687" spans="1:2" x14ac:dyDescent="0.35">
      <c r="A687" s="23">
        <v>7</v>
      </c>
      <c r="B687" s="23">
        <v>0</v>
      </c>
    </row>
    <row r="688" spans="1:2" x14ac:dyDescent="0.35">
      <c r="A688" s="23">
        <v>6</v>
      </c>
      <c r="B688" s="23">
        <v>0</v>
      </c>
    </row>
    <row r="689" spans="1:2" x14ac:dyDescent="0.35">
      <c r="A689" s="23">
        <v>6</v>
      </c>
      <c r="B689" s="23">
        <v>0</v>
      </c>
    </row>
    <row r="690" spans="1:2" x14ac:dyDescent="0.35">
      <c r="A690" s="23">
        <v>8</v>
      </c>
      <c r="B690" s="23">
        <v>0</v>
      </c>
    </row>
    <row r="691" spans="1:2" x14ac:dyDescent="0.35">
      <c r="A691" s="23" t="s">
        <v>30</v>
      </c>
      <c r="B691" s="23">
        <v>0</v>
      </c>
    </row>
    <row r="692" spans="1:2" x14ac:dyDescent="0.35">
      <c r="A692" s="23">
        <v>8</v>
      </c>
      <c r="B692" s="23">
        <v>0</v>
      </c>
    </row>
    <row r="693" spans="1:2" x14ac:dyDescent="0.35">
      <c r="A693" s="23">
        <v>7</v>
      </c>
      <c r="B693" s="23">
        <v>0</v>
      </c>
    </row>
    <row r="694" spans="1:2" x14ac:dyDescent="0.35">
      <c r="A694" s="23">
        <v>7</v>
      </c>
      <c r="B694" s="23">
        <v>0</v>
      </c>
    </row>
    <row r="695" spans="1:2" x14ac:dyDescent="0.35">
      <c r="A695" s="23">
        <v>7</v>
      </c>
      <c r="B695" s="23">
        <v>0</v>
      </c>
    </row>
    <row r="696" spans="1:2" x14ac:dyDescent="0.35">
      <c r="A696" s="23">
        <v>7</v>
      </c>
      <c r="B696" s="23">
        <v>0</v>
      </c>
    </row>
    <row r="697" spans="1:2" x14ac:dyDescent="0.35">
      <c r="A697" s="23">
        <v>7</v>
      </c>
      <c r="B697" s="23">
        <v>0</v>
      </c>
    </row>
    <row r="698" spans="1:2" x14ac:dyDescent="0.35">
      <c r="A698" s="23">
        <v>6</v>
      </c>
      <c r="B698" s="23">
        <v>0</v>
      </c>
    </row>
    <row r="699" spans="1:2" x14ac:dyDescent="0.35">
      <c r="A699" s="23">
        <v>6</v>
      </c>
      <c r="B699" s="23">
        <v>0</v>
      </c>
    </row>
    <row r="700" spans="1:2" x14ac:dyDescent="0.35">
      <c r="A700" s="23">
        <v>5</v>
      </c>
      <c r="B700" s="23">
        <v>0</v>
      </c>
    </row>
    <row r="701" spans="1:2" x14ac:dyDescent="0.35">
      <c r="A701" s="23">
        <v>5</v>
      </c>
      <c r="B701" s="23">
        <v>0</v>
      </c>
    </row>
    <row r="702" spans="1:2" x14ac:dyDescent="0.35">
      <c r="A702" s="23">
        <v>6</v>
      </c>
      <c r="B702" s="23">
        <v>0</v>
      </c>
    </row>
    <row r="703" spans="1:2" x14ac:dyDescent="0.35">
      <c r="A703" s="23">
        <v>7</v>
      </c>
      <c r="B703" s="23">
        <v>0</v>
      </c>
    </row>
    <row r="704" spans="1:2" x14ac:dyDescent="0.35">
      <c r="A704" s="23">
        <v>5</v>
      </c>
      <c r="B704" s="23">
        <v>0</v>
      </c>
    </row>
    <row r="705" spans="1:2" x14ac:dyDescent="0.35">
      <c r="A705" s="23">
        <v>3</v>
      </c>
      <c r="B705" s="23">
        <v>0</v>
      </c>
    </row>
    <row r="706" spans="1:2" x14ac:dyDescent="0.35">
      <c r="A706" s="23">
        <v>4</v>
      </c>
      <c r="B706" s="23">
        <v>0</v>
      </c>
    </row>
    <row r="707" spans="1:2" x14ac:dyDescent="0.35">
      <c r="A707" s="23">
        <v>6</v>
      </c>
      <c r="B707" s="23">
        <v>0</v>
      </c>
    </row>
    <row r="708" spans="1:2" x14ac:dyDescent="0.35">
      <c r="A708" s="23">
        <v>9</v>
      </c>
      <c r="B708" s="23">
        <v>0</v>
      </c>
    </row>
    <row r="709" spans="1:2" x14ac:dyDescent="0.35">
      <c r="A709" s="23">
        <v>9</v>
      </c>
      <c r="B709" s="23">
        <v>0</v>
      </c>
    </row>
    <row r="710" spans="1:2" x14ac:dyDescent="0.35">
      <c r="A710" s="23">
        <v>9</v>
      </c>
      <c r="B710" s="23">
        <v>0</v>
      </c>
    </row>
    <row r="711" spans="1:2" x14ac:dyDescent="0.35">
      <c r="A711" s="23" t="s">
        <v>33</v>
      </c>
      <c r="B711" s="23">
        <v>0</v>
      </c>
    </row>
    <row r="712" spans="1:2" x14ac:dyDescent="0.35">
      <c r="A712" s="23" t="s">
        <v>31</v>
      </c>
      <c r="B712" s="23">
        <v>0</v>
      </c>
    </row>
    <row r="713" spans="1:2" x14ac:dyDescent="0.35">
      <c r="A713" s="23" t="s">
        <v>31</v>
      </c>
      <c r="B713" s="23">
        <v>0</v>
      </c>
    </row>
    <row r="714" spans="1:2" x14ac:dyDescent="0.35">
      <c r="A714" s="23" t="s">
        <v>31</v>
      </c>
      <c r="B714" s="23">
        <v>0</v>
      </c>
    </row>
    <row r="715" spans="1:2" x14ac:dyDescent="0.35">
      <c r="A715" s="23" t="s">
        <v>30</v>
      </c>
      <c r="B715" s="23">
        <v>0</v>
      </c>
    </row>
    <row r="716" spans="1:2" x14ac:dyDescent="0.35">
      <c r="A716" s="23">
        <v>8</v>
      </c>
      <c r="B716" s="23">
        <v>0</v>
      </c>
    </row>
    <row r="717" spans="1:2" x14ac:dyDescent="0.35">
      <c r="A717" s="23">
        <v>7</v>
      </c>
      <c r="B717" s="23">
        <v>0</v>
      </c>
    </row>
    <row r="718" spans="1:2" x14ac:dyDescent="0.35">
      <c r="A718" s="23">
        <v>5</v>
      </c>
      <c r="B718" s="23">
        <v>0</v>
      </c>
    </row>
    <row r="719" spans="1:2" x14ac:dyDescent="0.35">
      <c r="A719" s="23">
        <v>4</v>
      </c>
      <c r="B719" s="23">
        <v>0</v>
      </c>
    </row>
    <row r="720" spans="1:2" x14ac:dyDescent="0.35">
      <c r="A720" s="23">
        <v>6</v>
      </c>
      <c r="B720" s="23">
        <v>0</v>
      </c>
    </row>
    <row r="721" spans="1:2" x14ac:dyDescent="0.35">
      <c r="A721" s="23">
        <v>7</v>
      </c>
      <c r="B721" s="23">
        <v>0</v>
      </c>
    </row>
    <row r="722" spans="1:2" x14ac:dyDescent="0.35">
      <c r="A722" s="23">
        <v>7</v>
      </c>
      <c r="B722" s="23">
        <v>0</v>
      </c>
    </row>
    <row r="723" spans="1:2" x14ac:dyDescent="0.35">
      <c r="A723" s="23">
        <v>6</v>
      </c>
      <c r="B723" s="23">
        <v>0</v>
      </c>
    </row>
    <row r="724" spans="1:2" x14ac:dyDescent="0.35">
      <c r="A724" s="23">
        <v>6</v>
      </c>
      <c r="B724" s="23">
        <v>0</v>
      </c>
    </row>
    <row r="725" spans="1:2" x14ac:dyDescent="0.35">
      <c r="A725" s="23">
        <v>7</v>
      </c>
      <c r="B725" s="23">
        <v>0</v>
      </c>
    </row>
    <row r="726" spans="1:2" x14ac:dyDescent="0.35">
      <c r="A726" s="23">
        <v>7</v>
      </c>
      <c r="B726" s="23">
        <v>0</v>
      </c>
    </row>
    <row r="727" spans="1:2" x14ac:dyDescent="0.35">
      <c r="A727" s="23">
        <v>5</v>
      </c>
      <c r="B727" s="23">
        <v>0</v>
      </c>
    </row>
    <row r="728" spans="1:2" x14ac:dyDescent="0.35">
      <c r="A728" s="23">
        <v>4</v>
      </c>
      <c r="B728" s="23">
        <v>0</v>
      </c>
    </row>
    <row r="729" spans="1:2" x14ac:dyDescent="0.35">
      <c r="A729" s="23">
        <v>4</v>
      </c>
      <c r="B729" s="23">
        <v>0</v>
      </c>
    </row>
    <row r="730" spans="1:2" x14ac:dyDescent="0.35">
      <c r="A730" s="23">
        <v>4</v>
      </c>
      <c r="B730" s="23">
        <v>0</v>
      </c>
    </row>
    <row r="731" spans="1:2" x14ac:dyDescent="0.35">
      <c r="A731" s="23">
        <v>4</v>
      </c>
      <c r="B731" s="23">
        <v>0</v>
      </c>
    </row>
    <row r="732" spans="1:2" x14ac:dyDescent="0.35">
      <c r="A732" s="23">
        <v>5</v>
      </c>
      <c r="B732" s="23">
        <v>0</v>
      </c>
    </row>
    <row r="733" spans="1:2" x14ac:dyDescent="0.35">
      <c r="A733" s="23">
        <v>5</v>
      </c>
      <c r="B733" s="23">
        <v>0</v>
      </c>
    </row>
    <row r="734" spans="1:2" x14ac:dyDescent="0.35">
      <c r="A734" s="23">
        <v>5</v>
      </c>
      <c r="B734" s="23">
        <v>0</v>
      </c>
    </row>
    <row r="735" spans="1:2" x14ac:dyDescent="0.35">
      <c r="A735" s="23">
        <v>5</v>
      </c>
      <c r="B735" s="23">
        <v>0</v>
      </c>
    </row>
    <row r="736" spans="1:2" x14ac:dyDescent="0.35">
      <c r="A736" s="23">
        <v>5</v>
      </c>
      <c r="B736" s="23">
        <v>0</v>
      </c>
    </row>
    <row r="737" spans="1:2" x14ac:dyDescent="0.35">
      <c r="A737" s="23">
        <v>4</v>
      </c>
      <c r="B737" s="23">
        <v>0</v>
      </c>
    </row>
    <row r="738" spans="1:2" x14ac:dyDescent="0.35">
      <c r="A738" s="23">
        <v>5</v>
      </c>
      <c r="B738" s="23">
        <v>0</v>
      </c>
    </row>
    <row r="739" spans="1:2" x14ac:dyDescent="0.35">
      <c r="A739" s="23">
        <v>7</v>
      </c>
      <c r="B739" s="23">
        <v>0</v>
      </c>
    </row>
    <row r="740" spans="1:2" x14ac:dyDescent="0.35">
      <c r="A740" s="23">
        <v>8</v>
      </c>
      <c r="B740" s="23">
        <v>0</v>
      </c>
    </row>
    <row r="741" spans="1:2" x14ac:dyDescent="0.35">
      <c r="A741" s="23" t="s">
        <v>30</v>
      </c>
      <c r="B741" s="23">
        <v>0</v>
      </c>
    </row>
    <row r="742" spans="1:2" x14ac:dyDescent="0.35">
      <c r="A742" s="23" t="s">
        <v>34</v>
      </c>
      <c r="B742" s="23">
        <v>0</v>
      </c>
    </row>
    <row r="743" spans="1:2" x14ac:dyDescent="0.35">
      <c r="A743" s="23" t="s">
        <v>34</v>
      </c>
      <c r="B743" s="23">
        <v>0</v>
      </c>
    </row>
    <row r="744" spans="1:2" x14ac:dyDescent="0.35">
      <c r="A744" s="23">
        <v>9</v>
      </c>
      <c r="B744" s="23">
        <v>0</v>
      </c>
    </row>
    <row r="745" spans="1:2" x14ac:dyDescent="0.35">
      <c r="A745" s="23">
        <v>6</v>
      </c>
      <c r="B745" s="23">
        <v>0</v>
      </c>
    </row>
    <row r="746" spans="1:2" x14ac:dyDescent="0.35">
      <c r="A746" s="23">
        <v>6</v>
      </c>
      <c r="B746" s="23">
        <v>0</v>
      </c>
    </row>
    <row r="747" spans="1:2" x14ac:dyDescent="0.35">
      <c r="A747" s="23">
        <v>7</v>
      </c>
      <c r="B747" s="23">
        <v>0</v>
      </c>
    </row>
    <row r="748" spans="1:2" x14ac:dyDescent="0.35">
      <c r="A748" s="23">
        <v>5</v>
      </c>
      <c r="B748" s="23">
        <v>0</v>
      </c>
    </row>
    <row r="749" spans="1:2" x14ac:dyDescent="0.35">
      <c r="A749" s="23">
        <v>6</v>
      </c>
      <c r="B749" s="23">
        <v>0</v>
      </c>
    </row>
    <row r="750" spans="1:2" x14ac:dyDescent="0.35">
      <c r="A750" s="23">
        <v>9</v>
      </c>
      <c r="B750" s="23">
        <v>0</v>
      </c>
    </row>
    <row r="751" spans="1:2" x14ac:dyDescent="0.35">
      <c r="A751" s="23">
        <v>9</v>
      </c>
      <c r="B751" s="23">
        <v>0</v>
      </c>
    </row>
    <row r="752" spans="1:2" x14ac:dyDescent="0.35">
      <c r="A752" s="23">
        <v>9</v>
      </c>
      <c r="B752" s="23">
        <v>0</v>
      </c>
    </row>
    <row r="753" spans="1:2" x14ac:dyDescent="0.35">
      <c r="A753" s="23" t="s">
        <v>30</v>
      </c>
      <c r="B753" s="23">
        <v>0</v>
      </c>
    </row>
    <row r="754" spans="1:2" x14ac:dyDescent="0.35">
      <c r="A754" s="23" t="s">
        <v>31</v>
      </c>
      <c r="B754" s="23">
        <v>0</v>
      </c>
    </row>
    <row r="755" spans="1:2" x14ac:dyDescent="0.35">
      <c r="A755" s="23" t="s">
        <v>34</v>
      </c>
      <c r="B755" s="23">
        <v>0</v>
      </c>
    </row>
    <row r="756" spans="1:2" x14ac:dyDescent="0.35">
      <c r="A756" s="23" t="s">
        <v>30</v>
      </c>
      <c r="B756" s="23">
        <v>0</v>
      </c>
    </row>
    <row r="757" spans="1:2" x14ac:dyDescent="0.35">
      <c r="A757" s="23">
        <v>9</v>
      </c>
      <c r="B757" s="23">
        <v>0</v>
      </c>
    </row>
    <row r="758" spans="1:2" x14ac:dyDescent="0.35">
      <c r="A758" s="23">
        <v>9</v>
      </c>
      <c r="B758" s="23">
        <v>0</v>
      </c>
    </row>
    <row r="759" spans="1:2" x14ac:dyDescent="0.35">
      <c r="A759" s="23">
        <v>9</v>
      </c>
      <c r="B759" s="23">
        <v>0</v>
      </c>
    </row>
    <row r="760" spans="1:2" x14ac:dyDescent="0.35">
      <c r="A760" s="23">
        <v>5</v>
      </c>
      <c r="B760" s="23">
        <v>0</v>
      </c>
    </row>
    <row r="761" spans="1:2" x14ac:dyDescent="0.35">
      <c r="A761" s="23">
        <v>5</v>
      </c>
      <c r="B761" s="23">
        <v>0</v>
      </c>
    </row>
    <row r="762" spans="1:2" x14ac:dyDescent="0.35">
      <c r="A762" s="23">
        <v>6</v>
      </c>
      <c r="B762" s="23">
        <v>0</v>
      </c>
    </row>
    <row r="763" spans="1:2" x14ac:dyDescent="0.35">
      <c r="A763" s="23">
        <v>6</v>
      </c>
      <c r="B763" s="23">
        <v>0</v>
      </c>
    </row>
    <row r="764" spans="1:2" x14ac:dyDescent="0.35">
      <c r="A764" s="23">
        <v>6</v>
      </c>
      <c r="B764" s="23">
        <v>0</v>
      </c>
    </row>
    <row r="765" spans="1:2" x14ac:dyDescent="0.35">
      <c r="A765" s="23">
        <v>5</v>
      </c>
      <c r="B765" s="23">
        <v>0</v>
      </c>
    </row>
    <row r="766" spans="1:2" x14ac:dyDescent="0.35">
      <c r="A766" s="23">
        <v>7</v>
      </c>
      <c r="B766" s="23">
        <v>0</v>
      </c>
    </row>
    <row r="767" spans="1:2" x14ac:dyDescent="0.35">
      <c r="A767" s="23" t="s">
        <v>30</v>
      </c>
      <c r="B767" s="23">
        <v>0</v>
      </c>
    </row>
    <row r="768" spans="1:2" x14ac:dyDescent="0.35">
      <c r="A768" s="23" t="s">
        <v>30</v>
      </c>
      <c r="B768" s="23">
        <v>0</v>
      </c>
    </row>
    <row r="769" spans="1:2" x14ac:dyDescent="0.35">
      <c r="A769" s="23">
        <v>9</v>
      </c>
      <c r="B769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THRESHOLD for PGA450-Q1</vt:lpstr>
      <vt:lpstr>EXPERIMENTAL DATA</vt:lpstr>
      <vt:lpstr>150cm</vt:lpstr>
      <vt:lpstr>110cm</vt:lpstr>
      <vt:lpstr>60cm</vt:lpstr>
      <vt:lpstr>40cm</vt:lpstr>
      <vt:lpstr>30cm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2018-08-31T15:13:36Z</dcterms:modified>
</cp:coreProperties>
</file>