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M\Downloads\"/>
    </mc:Choice>
  </mc:AlternateContent>
  <xr:revisionPtr revIDLastSave="0" documentId="13_ncr:1_{2211F5A0-8BB2-4FCE-BEB3-11B8A58DBCEC}" xr6:coauthVersionLast="47" xr6:coauthVersionMax="47" xr10:uidLastSave="{00000000-0000-0000-0000-000000000000}"/>
  <bookViews>
    <workbookView xWindow="-108" yWindow="-108" windowWidth="23256" windowHeight="12456" tabRatio="323" xr2:uid="{DBF7A39E-A741-4B9C-B163-813466DC13F3}"/>
  </bookViews>
  <sheets>
    <sheet name="TMCS113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10" i="3"/>
  <c r="I11" i="3"/>
  <c r="I9" i="3"/>
  <c r="I8" i="3"/>
  <c r="I7" i="3"/>
  <c r="G7" i="3"/>
  <c r="G8" i="3"/>
  <c r="G9" i="3"/>
  <c r="G10" i="3"/>
  <c r="G11" i="3"/>
  <c r="G12" i="3"/>
  <c r="G13" i="3"/>
  <c r="G6" i="3"/>
  <c r="D7" i="3"/>
  <c r="D8" i="3"/>
  <c r="D9" i="3"/>
  <c r="D10" i="3"/>
  <c r="D11" i="3"/>
  <c r="D12" i="3"/>
  <c r="D13" i="3"/>
  <c r="D6" i="3"/>
  <c r="I13" i="3" l="1"/>
  <c r="I12" i="3"/>
</calcChain>
</file>

<file path=xl/sharedStrings.xml><?xml version="1.0" encoding="utf-8"?>
<sst xmlns="http://schemas.openxmlformats.org/spreadsheetml/2006/main" count="38" uniqueCount="20">
  <si>
    <t>S.No</t>
  </si>
  <si>
    <t xml:space="preserve">DSO probe
pk pk (A) </t>
  </si>
  <si>
    <t>TMCS1133
pk pk (V)</t>
  </si>
  <si>
    <t>TMCS1133
pk pk (A)</t>
  </si>
  <si>
    <t xml:space="preserve">DSO probe
pk pk (V) </t>
  </si>
  <si>
    <t>1A</t>
  </si>
  <si>
    <t xml:space="preserve">Remarks </t>
  </si>
  <si>
    <t xml:space="preserve">Error </t>
  </si>
  <si>
    <t>A</t>
  </si>
  <si>
    <t>B</t>
  </si>
  <si>
    <t>C</t>
  </si>
  <si>
    <t>D</t>
  </si>
  <si>
    <t>B-D</t>
  </si>
  <si>
    <t xml:space="preserve">Waveform Shape </t>
  </si>
  <si>
    <t>Waveform shape</t>
  </si>
  <si>
    <t>Freq (KHz)</t>
  </si>
  <si>
    <t>Quasi-sine</t>
  </si>
  <si>
    <t xml:space="preserve">Sine </t>
  </si>
  <si>
    <t>Sine</t>
  </si>
  <si>
    <t>Current sensor input is sine in shape as measured in DSO waveform, but Sensor output (TMCS1133) is not at close to input.
Reason to be analyzed.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</si>
</sst>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2723-2B64-4D79-AE26-530DACE22A17}">
  <dimension ref="A3:J13"/>
  <sheetViews>
    <sheetView tabSelected="1" topLeftCell="A5" zoomScaleNormal="100" workbookViewId="0">
      <selection activeCell="L11" sqref="L11"/>
    </sheetView>
  </sheetViews>
  <sheetFormatPr defaultRowHeight="14.4" x14ac:dyDescent="0.3"/>
  <cols>
    <col min="1" max="1" width="5.33203125" bestFit="1" customWidth="1"/>
    <col min="2" max="2" width="10.33203125" bestFit="1" customWidth="1"/>
    <col min="3" max="5" width="10.6640625" bestFit="1" customWidth="1"/>
    <col min="6" max="7" width="10.109375" bestFit="1" customWidth="1"/>
    <col min="8" max="8" width="10.6640625" bestFit="1" customWidth="1"/>
    <col min="9" max="9" width="10.6640625" customWidth="1"/>
    <col min="10" max="10" width="52.88671875" customWidth="1"/>
  </cols>
  <sheetData>
    <row r="3" spans="1:10" x14ac:dyDescent="0.3">
      <c r="A3" s="1"/>
      <c r="B3" s="2"/>
      <c r="C3" s="2" t="s">
        <v>5</v>
      </c>
      <c r="D3" s="2">
        <v>0.05</v>
      </c>
      <c r="E3" s="2"/>
      <c r="F3" s="2" t="s">
        <v>5</v>
      </c>
      <c r="G3" s="2">
        <v>2.5000000000000001E-2</v>
      </c>
      <c r="H3" s="2"/>
      <c r="I3" s="2"/>
      <c r="J3" s="1"/>
    </row>
    <row r="4" spans="1:10" x14ac:dyDescent="0.3">
      <c r="A4" s="1"/>
      <c r="B4" s="2"/>
      <c r="C4" s="2" t="s">
        <v>8</v>
      </c>
      <c r="D4" s="2" t="s">
        <v>9</v>
      </c>
      <c r="E4" s="2"/>
      <c r="F4" s="2" t="s">
        <v>10</v>
      </c>
      <c r="G4" s="2" t="s">
        <v>11</v>
      </c>
      <c r="H4" s="2"/>
      <c r="I4" s="2" t="s">
        <v>12</v>
      </c>
      <c r="J4" s="1"/>
    </row>
    <row r="5" spans="1:10" ht="49.5" customHeight="1" x14ac:dyDescent="0.3">
      <c r="A5" s="2" t="s">
        <v>0</v>
      </c>
      <c r="B5" s="2" t="s">
        <v>15</v>
      </c>
      <c r="C5" s="3" t="s">
        <v>4</v>
      </c>
      <c r="D5" s="3" t="s">
        <v>1</v>
      </c>
      <c r="E5" s="3" t="s">
        <v>13</v>
      </c>
      <c r="F5" s="3" t="s">
        <v>2</v>
      </c>
      <c r="G5" s="3" t="s">
        <v>3</v>
      </c>
      <c r="H5" s="3" t="s">
        <v>14</v>
      </c>
      <c r="I5" s="3" t="s">
        <v>7</v>
      </c>
      <c r="J5" s="3" t="s">
        <v>6</v>
      </c>
    </row>
    <row r="6" spans="1:10" x14ac:dyDescent="0.3">
      <c r="A6" s="4">
        <v>1</v>
      </c>
      <c r="B6" s="4">
        <v>150</v>
      </c>
      <c r="C6" s="4">
        <v>0.76700000000000002</v>
      </c>
      <c r="D6" s="4">
        <f>C6/$D$3</f>
        <v>15.34</v>
      </c>
      <c r="E6" s="4" t="s">
        <v>17</v>
      </c>
      <c r="F6" s="4">
        <v>0.51900000000000002</v>
      </c>
      <c r="G6" s="4">
        <f>F6/$G$3</f>
        <v>20.759999999999998</v>
      </c>
      <c r="H6" s="4" t="s">
        <v>18</v>
      </c>
      <c r="I6" s="4">
        <f>D6-G6</f>
        <v>-5.4199999999999982</v>
      </c>
      <c r="J6" s="4"/>
    </row>
    <row r="7" spans="1:10" x14ac:dyDescent="0.3">
      <c r="A7" s="4">
        <v>2</v>
      </c>
      <c r="B7" s="4">
        <v>150</v>
      </c>
      <c r="C7" s="4">
        <v>1.21</v>
      </c>
      <c r="D7" s="4">
        <f t="shared" ref="D7:D13" si="0">C7/$D$3</f>
        <v>24.2</v>
      </c>
      <c r="E7" s="4" t="s">
        <v>17</v>
      </c>
      <c r="F7" s="4">
        <v>0.78200000000000003</v>
      </c>
      <c r="G7" s="4">
        <f t="shared" ref="G7:G13" si="1">F7/$G$3</f>
        <v>31.28</v>
      </c>
      <c r="H7" s="4" t="s">
        <v>18</v>
      </c>
      <c r="I7" s="4">
        <f>D7-G7</f>
        <v>-7.0800000000000018</v>
      </c>
      <c r="J7" s="4"/>
    </row>
    <row r="8" spans="1:10" x14ac:dyDescent="0.3">
      <c r="A8" s="4">
        <v>3</v>
      </c>
      <c r="B8" s="4">
        <v>150</v>
      </c>
      <c r="C8" s="4">
        <v>1.41</v>
      </c>
      <c r="D8" s="4">
        <f t="shared" si="0"/>
        <v>28.199999999999996</v>
      </c>
      <c r="E8" s="4" t="s">
        <v>17</v>
      </c>
      <c r="F8" s="4">
        <v>0.92600000000000005</v>
      </c>
      <c r="G8" s="4">
        <f t="shared" si="1"/>
        <v>37.04</v>
      </c>
      <c r="H8" s="4" t="s">
        <v>18</v>
      </c>
      <c r="I8" s="4">
        <f>D8-G8</f>
        <v>-8.8400000000000034</v>
      </c>
      <c r="J8" s="4"/>
    </row>
    <row r="9" spans="1:10" ht="54.6" customHeight="1" x14ac:dyDescent="0.3">
      <c r="A9" s="4">
        <v>4</v>
      </c>
      <c r="B9" s="4">
        <v>150</v>
      </c>
      <c r="C9" s="4">
        <v>1.85</v>
      </c>
      <c r="D9" s="4">
        <f t="shared" si="0"/>
        <v>37</v>
      </c>
      <c r="E9" s="4" t="s">
        <v>17</v>
      </c>
      <c r="F9" s="4">
        <v>1.31</v>
      </c>
      <c r="G9" s="4">
        <f t="shared" si="1"/>
        <v>52.4</v>
      </c>
      <c r="H9" s="4" t="s">
        <v>16</v>
      </c>
      <c r="I9" s="4">
        <f>D9-G9</f>
        <v>-15.399999999999999</v>
      </c>
      <c r="J9" s="5" t="s">
        <v>19</v>
      </c>
    </row>
    <row r="10" spans="1:10" ht="43.2" x14ac:dyDescent="0.3">
      <c r="A10" s="4">
        <v>5</v>
      </c>
      <c r="B10" s="4">
        <v>250</v>
      </c>
      <c r="C10" s="4">
        <v>0.8</v>
      </c>
      <c r="D10" s="4">
        <f t="shared" si="0"/>
        <v>16</v>
      </c>
      <c r="E10" s="4" t="s">
        <v>16</v>
      </c>
      <c r="F10" s="4">
        <v>0.48</v>
      </c>
      <c r="G10" s="4">
        <f t="shared" si="1"/>
        <v>19.2</v>
      </c>
      <c r="H10" s="4" t="s">
        <v>16</v>
      </c>
      <c r="I10" s="4">
        <f t="shared" ref="I10:I13" si="2">D10-G10</f>
        <v>-3.1999999999999993</v>
      </c>
      <c r="J10" s="5" t="s">
        <v>19</v>
      </c>
    </row>
    <row r="11" spans="1:10" ht="43.2" x14ac:dyDescent="0.3">
      <c r="A11" s="4">
        <v>6</v>
      </c>
      <c r="B11" s="4">
        <v>250</v>
      </c>
      <c r="C11" s="4">
        <v>1</v>
      </c>
      <c r="D11" s="4">
        <f t="shared" si="0"/>
        <v>20</v>
      </c>
      <c r="E11" s="4" t="s">
        <v>16</v>
      </c>
      <c r="F11" s="4">
        <v>0.6</v>
      </c>
      <c r="G11" s="4">
        <f t="shared" si="1"/>
        <v>23.999999999999996</v>
      </c>
      <c r="H11" s="4" t="s">
        <v>16</v>
      </c>
      <c r="I11" s="4">
        <f t="shared" si="2"/>
        <v>-3.9999999999999964</v>
      </c>
      <c r="J11" s="5" t="s">
        <v>19</v>
      </c>
    </row>
    <row r="12" spans="1:10" ht="43.2" x14ac:dyDescent="0.3">
      <c r="A12" s="4">
        <v>7</v>
      </c>
      <c r="B12" s="4">
        <v>250</v>
      </c>
      <c r="C12" s="4">
        <v>1.6</v>
      </c>
      <c r="D12" s="4">
        <f t="shared" si="0"/>
        <v>32</v>
      </c>
      <c r="E12" s="4" t="s">
        <v>16</v>
      </c>
      <c r="F12" s="4">
        <v>0.85</v>
      </c>
      <c r="G12" s="4">
        <f t="shared" si="1"/>
        <v>34</v>
      </c>
      <c r="H12" s="4" t="s">
        <v>16</v>
      </c>
      <c r="I12" s="4">
        <f t="shared" si="2"/>
        <v>-2</v>
      </c>
      <c r="J12" s="5" t="s">
        <v>19</v>
      </c>
    </row>
    <row r="13" spans="1:10" ht="43.2" x14ac:dyDescent="0.3">
      <c r="A13" s="4">
        <v>8</v>
      </c>
      <c r="B13" s="4">
        <v>350</v>
      </c>
      <c r="C13" s="4">
        <v>0.8</v>
      </c>
      <c r="D13" s="4">
        <f t="shared" si="0"/>
        <v>16</v>
      </c>
      <c r="E13" s="4" t="s">
        <v>16</v>
      </c>
      <c r="F13" s="4">
        <v>0.48</v>
      </c>
      <c r="G13" s="4">
        <f t="shared" si="1"/>
        <v>19.2</v>
      </c>
      <c r="H13" s="4" t="s">
        <v>16</v>
      </c>
      <c r="I13" s="4">
        <f t="shared" si="2"/>
        <v>-3.1999999999999993</v>
      </c>
      <c r="J13" s="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TMCS1133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 E</dc:creator>
  <cp:lastModifiedBy>Suraj N</cp:lastModifiedBy>
  <dcterms:created xsi:type="dcterms:W3CDTF">2024-03-18T12:02:51Z</dcterms:created>
  <dcterms:modified xsi:type="dcterms:W3CDTF">2024-03-21T18:37:45Z</dcterms:modified>
</cp:coreProperties>
</file>