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Lightner\Downloads\"/>
    </mc:Choice>
  </mc:AlternateContent>
  <xr:revisionPtr revIDLastSave="0" documentId="8_{754744F9-4C98-4060-8BB4-427B3C4E3CE3}" xr6:coauthVersionLast="47" xr6:coauthVersionMax="47" xr10:uidLastSave="{00000000-0000-0000-0000-000000000000}"/>
  <bookViews>
    <workbookView xWindow="28680" yWindow="-7200" windowWidth="29040" windowHeight="15840" xr2:uid="{38E460EC-F2E7-40D8-8C16-ED98A1DF0FC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5" i="1"/>
</calcChain>
</file>

<file path=xl/sharedStrings.xml><?xml version="1.0" encoding="utf-8"?>
<sst xmlns="http://schemas.openxmlformats.org/spreadsheetml/2006/main" count="371" uniqueCount="149">
  <si>
    <t>ADDRESS</t>
  </si>
  <si>
    <t>BIT(S)</t>
  </si>
  <si>
    <t>DESCRIPTION</t>
  </si>
  <si>
    <t>DEFAULT</t>
  </si>
  <si>
    <t>ACCESS^{(1)}</t>
  </si>
  <si>
    <t>0x00 – 0x08</t>
  </si>
  <si>
    <t>Reserved
Addresses 0x08 - 0x00 = {0x01, 0x20, 0x20, 0x20, 0x44, 0x53, 0x49, 0x38,
0x35}</t>
  </si>
  <si>
    <t>Reserved</t>
  </si>
  <si>
    <t>RO</t>
  </si>
  <si>
    <t>0x09</t>
  </si>
  <si>
    <t>0</t>
  </si>
  <si>
    <t>SOFT_RESET
This bit automatically clears when set to ‘1’ and returns zeros when read.
This bit must be set after the CSR’s are updated. This bit must also be set
after making any changes to the DIS clock rate or after changing between
DSI burst and non-burst modes.
0 – No action (default)
1 – Reset device to default condition excluding the CSR bits.</t>
  </si>
  <si>
    <t>WO</t>
  </si>
  <si>
    <t>0x0A</t>
  </si>
  <si>
    <t>7</t>
  </si>
  <si>
    <t>PLL_EN_STAT
0 – PLL not enabled (default)
1 – PLL enabled
Note: After PLL_EN_STAT = 1, wait at least 3ms for PLL to lock.</t>
  </si>
  <si>
    <t>3:1</t>
  </si>
  <si>
    <t>LVDS_CLK_RANGE
This field selects the frequency range of the LVDS output clock.
000 – 25 MHz ≤ LVDS_CLK &lt; 37.5 MHz
001 – 37.5 MHz ≤ LVDS_CLK &lt; 62.5 MHz
010 – 62.5 MHz ≤ LVDS_CLK &lt; 87.5 MHz
011 – 87.5 MHz ≤ LVDS_CLK &lt; 112.5 MHz
100 – 112.5 MHz ≤ LVDS_CLK &lt; 137.5 MHz
101 – 137.5 MHz ≤ LVDS_CLK ≤ 154 MHz (default)
110 – Reserved
111 – Reserved</t>
  </si>
  <si>
    <t>101</t>
  </si>
  <si>
    <t>RW</t>
  </si>
  <si>
    <t>HS_CLK_SRC
0 – LVDS pixel clock derived from input REFCLK (default)
1 – LVDS pixel clock derived from MIPI D-PHY channel A HS continuous
clock</t>
  </si>
  <si>
    <t>0x0B</t>
  </si>
  <si>
    <t>7:3</t>
  </si>
  <si>
    <t>DSI_CLK_DIVIDER
When CSR 0x0A.0 = ‘1’, this field controls the divider used to generate the
LVDS output clock from the MIPI D-PHY Channel A HS continuous clock.
When CSR 0x0A.0 = ‘0’, this field must be programmed to 00000.
00000 – LVDS clock = source clock (default)
00001 – Divide by 2
00010 – Divide by 3
00011 – Divide by 4
•
•
•
10111 – Divide by 24
11000 – Divide by 25
11001 through 11111 – Reserved</t>
  </si>
  <si>
    <t>00000</t>
  </si>
  <si>
    <t>1:0</t>
  </si>
  <si>
    <t>REFCLK_MULTIPLIER
When CSR 0x0A.0 = ‘0’, this field controls the multiplier used to generate the
LVDS output clock from the input REFCLK. When CSR 0x0A.0 = ‘1’, this field
must be programmed to 00.
00 – LVDS clock = source clock (default)
01 – Multiply by 2
10 – Multiply by 3
11 – Multiply by 4</t>
  </si>
  <si>
    <t>00</t>
  </si>
  <si>
    <t>0x0D</t>
  </si>
  <si>
    <t>PLL_EN
When this bit is set, the PLL is enabled with the settings programmed into
CSR 0x0A and CSR 0x0B. The PLL should be disabled before changing any
of the settings in CSR 0x0A and CSR 0x0B. The input clock source must be
active and stable before the PLL is enabled.
0 – PLL disabled (default)
1 – PLL enabled</t>
  </si>
  <si>
    <t>0x10</t>
  </si>
  <si>
    <t>Reserved - Do not write to this field. Must remain at default.</t>
  </si>
  <si>
    <t>6:5</t>
  </si>
  <si>
    <t>01</t>
  </si>
  <si>
    <t>4:3</t>
  </si>
  <si>
    <t>CHA_DSI_LANES
This field controls the number of lanes that are enabled for DSI Channel A.
00 – Four lanes are enabled
01 – Three lanes are enabled
10 – Two lanes are enabled
11 – One lane is enabled (default)
Note: Unused DSI input pins on the SN65DSI84 should be left unconnected.</t>
  </si>
  <si>
    <t>11</t>
  </si>
  <si>
    <t>SOT_ERR_TOL_DIS
0 – Single bit errors are tolerated for the start of transaction SoT leader
sequence (default)
1 – No SoT bit errors are tolerated</t>
  </si>
  <si>
    <t>0x11</t>
  </si>
  <si>
    <t>7:6</t>
  </si>
  <si>
    <t>CHA_DSI_DATA_EQ
This field controls the equalization for the DSI Channel A Data Lanes
00 – No equalization (default)
01 – 1 dB equalization
10 – Reserved
11 – 2 dB equalization</t>
  </si>
  <si>
    <t>3:2</t>
  </si>
  <si>
    <t>CHA_DSI_CLK_EQ
This field controls the equalization for the DSI Channel A Clock
00 – No equalization (default)
01 – 1 dB equalization
10 – Reserved
11 – 2 dB equalization</t>
  </si>
  <si>
    <t>0x12</t>
  </si>
  <si>
    <t>7:0</t>
  </si>
  <si>
    <t>CHA_DSI_CLK_RANGE
This field specifies the DSI Clock frequency range in 5 MHz increments for
the DSI Channel A Clock
0x00 through 0x07 – Reserved
0x08 – 40 ≤ frequency &lt; 45 MHz
0x09 – 45 ≤ frequency &lt; 50 MHz
•
•
•
0x63 – 495 ≤ frequency &lt; 500 MHz
0x64 – 500 MHz
0x65 through 0xFF – Reserved</t>
  </si>
  <si>
    <t>0x18</t>
  </si>
  <si>
    <t>DE_NEG_POLARITY
0 – DE is positive polarity driven ‘1’ during active pixel transmission on LVDS
(default)
1 – DE is negative polarity driven ‘0’ during active pixel transmission on
LVDS</t>
  </si>
  <si>
    <t>6</t>
  </si>
  <si>
    <t>HS_NEG_POLARITY
0 – HS is positive polarity driven ‘1’ during corresponding sync conditions
1 – HS is negative polarity driven ‘0’ during corresponding sync (default)</t>
  </si>
  <si>
    <t>1</t>
  </si>
  <si>
    <t>5</t>
  </si>
  <si>
    <t>VS_NEG_POLARITY
0 – VS is positive polarity driven ‘1’ during corresponding sync conditions
1 – VS is negative polarity driven ‘0’ during corresponding sync (default)</t>
  </si>
  <si>
    <t>4</t>
  </si>
  <si>
    <t>LVDS_LINK_CFG
0 – LVDS Channel A and Channel B outputs enabled
When CSR 0x10.6:5 = ’00’ or ‘01’, the LVDS is in Dual-Link
configuration
When CSR 0x10.6:5 = ‘10’, the LVDS is in two Single-Link
configuration
1 – LVDS Single-Link configuration; Channel A output enabled and Channel
B output disabled (default)</t>
  </si>
  <si>
    <t>3</t>
  </si>
  <si>
    <t>CHA_24BPP_MODE
0 – Force 18bpp; LVDS channel A lane 4 (A_Y3P/N) is disabled (default)
1 – Force 24bpp; LVDS channel A lane 4 (B_Y3P/N) is enabled</t>
  </si>
  <si>
    <t>2</t>
  </si>
  <si>
    <t>CHB_24BPP_MODE
0 – Force 18bpp; LVDS channel B lane 4 (A_Y3P/N) is disabled (default)
1 – Force 24bpp; LVDS channel B lane 4 (B_Y3P/N) is enabled</t>
  </si>
  <si>
    <t>CHA_24BPP_FORMAT1
This field selects the 24bpp data format
0 – LVDS channel A lane A_Y3P/N transmits the 2 most significant bits
(MSB) per color; Format 2 (default)
1 – LVDS channel B lane A_Y3P/N transmits the 2 least significant bits
(LSB) per color; Format 1
Note1: This field must be ‘0’ when 18bpp data is received from DSI.
Note2: If this field is set to ‘1’ and CHA_24BPP_MODE is ‘0’, the SN65DSI84
will convert 24bpp data to 18bpp data for transmission to an 18bpp panel. In
this configuration, the SN65DSI84 will not transmit the 2 LSB per color on
LVDS channel A, since LVDS channel A lane A_Y3P/N is disabled.</t>
  </si>
  <si>
    <t>CHB_24BPP_FORMAT1
This field selects the 24bpp data format
0 – LVDS channel B lane B_Y3P/N transmits the 2 most significant bits
(MSB) per color; Format 2 (default)
1 – LVDS channel B lane B_Y3P/N transmits the 2 least significant bits
(LSB) per color; Format 1
Note1: This field must be ‘0’ when 18bpp data is received from DSI.
Note2: If this field is set to ‘1’ and CHB_24BPP_MODE is ‘0’, the SN65DSI84
will convert 24bpp data to 18bpp data for transmission to an 18bpp panel. In
this configuration, the SN65DSI84 will not transmit the 2 LSB per color on
LVDS channel B, since LVDS channel B lane B_Y3P/Nis disabled.</t>
  </si>
  <si>
    <t>0x19</t>
  </si>
  <si>
    <t>CHA_LVDS_VOCM
This field controls the common mode output voltage for LVDS Channel A
0 – 1.2V (default)
1 – 0.9V (CSR 0x1B.5:4 CHA_LVDS_CM_ADJUST must be set to ‘01b’)</t>
  </si>
  <si>
    <t>CHB_LVDS_VOCM
This field controls the common mode output voltage for LVDS Channel B
0 – 1.2V (default)
1 – 0.9V (CSR 0x1B.1:0 CHB_LVDS_CM_ADJUST must be set to ‘01b’)</t>
  </si>
  <si>
    <t>CHA_LVDS_VOD_SWING
This field controls the differential output voltage for LVDS Channel A. See
the Electrical Characteristics table for |V_{OD} | for each setting:
00, 01 (default), 10, 11.</t>
  </si>
  <si>
    <t>CHB_LVDS_VOD_SWING
This field controls the differential output voltage for LVDS Channel B. See
the Electrical Characteristics table for |V_{OD} | for each setting:
00, 01 (default), 10, 11.</t>
  </si>
  <si>
    <t>0x1A</t>
  </si>
  <si>
    <t>EVEN_ODD_SWAP
0 – Odd pixels routed to LVDS Channel A and Even pixels routed to LVDS
Channel B (default)
1 – Odd pixels routed to LVDS Channel B and Even pixels routed to LVDS
Channel A
Note: When the SN65DSI84 is in two stream mode (CSR 0x10.6:5 = ‘10’),
setting this bit to ‘1’ will cause the video stream from DSI Channel A to be
routed to LVDS Channel B and the video stream from DSI Channel B to be
routed to LVDS Channel A.</t>
  </si>
  <si>
    <t>CHA_REVERSE_LVDS
This bit controls the order of the LVDS pins for Channel A.
0 – Normal LVDS Channel A pin order. LVDS Channel A pin order is the
same as listed in the Terminal Assignments Section. (default)
1 – Reversed LVDS Channel A pin order. LVDS Channel A
pin order is remapped as follows:
• A_Y0P → A_Y3P
• A_Y0N → A_Y3N
• A_Y1P → A_CLKP
• A_Y1N → A_CLKN
• A_Y2P → A_Y2P
• A_Y2N → A_Y2N
• A_CLKP → A_Y1P
• A_CLKN → A_Y1N
• A_Y3P → A_Y0P
• A_Y3N → A_Y0N</t>
  </si>
  <si>
    <t>CHB_REVERSE_LVDS
This bit controls the order of the LVDS pins for Channel B.
0 – Normal LVDS Channel B pin order. LVDS Channel B pin order is the
same as listed in the Terminal Assignments Section. (default)
1 – Reversed LVDS Channel B pin order. LVDS Channel B
pin order is remapped as follows:
• B_Y0P → B_Y3P
• B_Y0N → B_Y3N
• B_Y1P → B_CLKP
• B_Y1N → B_CLKN
• B_Y2P → B_Y2P
• B_Y2N → B_Y2N
• B_CLKP → B_Y1P
• B_CLKN → B_Y1N
• B_Y3P → B_Y0P
• B_Y3N → B_Y0N</t>
  </si>
  <si>
    <t>CHA_LVDS_TERM
This bit controls the near end differential termination for LVDS Channel A.
This bit also affects the output voltage for LVDS Channel A.
0 – 100Ω differential termination
1 – 200Ω differential termination (default)</t>
  </si>
  <si>
    <t>CHB_LVDS_TERM
This bit controls the near end differential termination for LVDS Channel B.
This bit also affects the output voltage for LVDS Channel B.
0 – 100Ω differential termination
1 – 200Ω differential termination (default)</t>
  </si>
  <si>
    <t>0x1B</t>
  </si>
  <si>
    <t>5:4</t>
  </si>
  <si>
    <t>CHA_LVDS_CM_ADJUST
This field can be used to adjust the common mode output voltage for LVDS
Channel A.
00 – No change to common mode voltage (default)
01 – Adjust common mode voltage down 3%
10 – Adjust common mode voltage up 3%
11 – Adjust common mode voltage up 6%</t>
  </si>
  <si>
    <t>CHB_LVDS_CM_ADJUST
This field can be used to adjust the common mode output voltage for LVDS
Channel B.
00 – No change to common mode voltage (default)
01 – Adjust common mode voltage down 3%
10 – Adjust common mode voltage up 3%
11 – Adjust common mode voltage up 6%</t>
  </si>
  <si>
    <t>0x20</t>
  </si>
  <si>
    <t>CHA_ACTIVE_LINE_LENGTH_LOW
This field controls the length in pixels of the active horizontal line line that are
received on DSI Channel A and output to LVDS Channel A in single LVDS
Channel mode(CSR 0x18.4=1), Channel A and B in dual LVDS Channel
mode(CSR 0x18.4=0). The value in this field is the lower 8 bits of the 12-bit
value for the horizontal line length.</t>
  </si>
  <si>
    <t>0x21</t>
  </si>
  <si>
    <t>3:0</t>
  </si>
  <si>
    <t>CHA_ACTIVE_LINE_LENGTH_HIGH
This field controls the length in pixels of the active horizontal line that are
received on DSI Channel A and output to LVDS Channel A in single LVDS
Channel mode(CSR 0x18.4=1), Channel A and B in dual LVDS Channel
mode(CSR 0x18.4=0). The value in this field is the upper 4 bits of the 12-bit
value for the horizontal line length.</t>
  </si>
  <si>
    <t>0x24</t>
  </si>
  <si>
    <t>CHA_VERTICAL_DISPLAY_SIZE_LOW
TEST PATTERN GENERATION PURPOSE ONLY. This field controls the
vertical display size in lines for LVDS Channel A in single LVDS Channel
mode(CSR 0x18.4=1), Channel A and B in dual LVDS Channel mode(CSR
0x18.4=0. The value in this field is the lower 8 bits of the 12-bit value for the
vertical display size.</t>
  </si>
  <si>
    <t>0x25</t>
  </si>
  <si>
    <t>CHA_VERTICAL_DISPLAY_SIZE_HIGH
TEST PATTERN GENERATION PURPOSE ONLY. This field controls the
vertical display size in lines for LVDS Channel A in single LVDS Channel
mode(CSR 0x18.4=1), Channel A and B in dual LVDS Channel mode(CSR
0x18.4=0). The value in this field is the upper 4 bits of the 12-bit value for the
vertical display size</t>
  </si>
  <si>
    <t>0x28</t>
  </si>
  <si>
    <t>CHA_SYNC_DELAY_LOW
This field controls the delay in pixel clocks from when an HSync or VSync is
received on the DSI to when it is transmitted on the LVDS interface for
Channel A in single LVDS Channel mode(CSR 0x18.4=1), Channel A and B
in dual LVDS Channel mode(CSR 0x18.4=0). The delay specified by this
field is in addition to the pipeline and synchronization delays in the
SN65DSI84. The additional delay is approximately 10 pixel clocks. The Sync
delay must be programmed to at least 32 pixel clocks to ensure proper
operation. The value in this field is the lower 8 bits of the 12-bit value for the
Sync delay.</t>
  </si>
  <si>
    <t>0x29</t>
  </si>
  <si>
    <t>CHA_SYNC_DELAY_HIGH
This field controls the delay in pixel clocks from when an HSync or VSync is
received on the DSI to when it is transmitted on the LVDS interface for
Channel A in single LVDS Channel mode(CSR 0x18.4=1), Channel A and B
in dual LVDS Channel mode(CSR 0x18.4=0). The delay specified by this
field is in addition to the pipeline and synchronization delays in the
SN65DSI84. The additional delay is approximately 10 pixel clocks. The Sync
delay must be programmed to at least 32 pixel clocks to ensure proper
operation. The value in this field is the upper 4 bits of the 12-bit value for the
Sync delay.</t>
  </si>
  <si>
    <t>0x2C</t>
  </si>
  <si>
    <t>CHA_HSYNC_PULSE_WIDTH_LOW
This field controls the width in pixel clocks of the HSync Pulse Width for
LVDS Channel A in single LVDS Channel mode(CSR 0x18.4=1), Channel A
and B in dual LVDS Channel mode(CSR 0x18.4=0). The value in this field is
the lower 8 bits of the 10-bit value for the HSync Pulse Width.</t>
  </si>
  <si>
    <t>0x2D</t>
  </si>
  <si>
    <t>CHA_HSYNC_PULSE_WIDTH_HIGH
This field controls the width in pixel clocks of the HSync Pulse Width for
LVDS Channel A in single LVDS Channel mode(CSR 0x18.4=1), Channel A
and B in dual LVDS Channel mode(CSR 0x18.4=0). The value in this field is
the upper 2 bits of the 10-bit value for the HSync Pulse Width.</t>
  </si>
  <si>
    <t>0x30</t>
  </si>
  <si>
    <t>CHA_VSYNC_PULSE_WIDTH_LOW
This field controls the length in lines of the VSync Pulse Width for LVDS
Channel A in single LVDS Channel mode(CSR 0x18.4=1), Channel A and B
in dual LVDS Channel mode(CSR 0x18.4=0). The value in this field is the
lower 8 bits of the 10-bit value for the VSync Pulse Width.</t>
  </si>
  <si>
    <t>0x31</t>
  </si>
  <si>
    <t>CHA_VSYNC_PULSE_WIDTH_HIGH
This field controls the length in lines of the VSync Pulse Width for LVDS
Channel A in single LVDS Channel mode(CSR 0x18.4=1), Channel A and B
in dual LVDS Channel mode(CSR 0x18.4=0). The value in this field is the
upper 2 bits of the 10-bit value for the VSync Pulse Width.</t>
  </si>
  <si>
    <t>0x34</t>
  </si>
  <si>
    <t>CHA_HORIZONTAL_BACK_PORCH
This field controls the time in pixel clocks between the end of the HSync
Pulse and the start of the active video data for LVDS Channel A in single
LVDS Channel mode(CSR 0x18.4=1), Channel A and B in dual LVDS
Channel mode(CSR 0x18.4=0).</t>
  </si>
  <si>
    <t>0x36</t>
  </si>
  <si>
    <t>CHA_VERTICAL_BACK_PORCH
TEST PATTERN GENERATION PURPOSE ONLY. This field controls the
number of lines between the end of the VSync Pulse and the start of the
active video data for LVDS Channel A in single LVDS Channel mode(CSR
0x18.4=1), Channel A and B in dual LVDS Channel mode(CSR 0x18.4=0).</t>
  </si>
  <si>
    <t>0x38</t>
  </si>
  <si>
    <t>CHA_HORIZONTAL_FRONT_PORCH
TEST PATTERN GENERATION PURPOSE ONLY. This field controls the
time in pixel clocks between the end of the active video data and the start of
the HSync Pulse for LVDS Channel A in single LVDS Channel mode(CSR
0x18.4=1), Channel A and B in dual LVDS Channel mode(CSR 0x18.4=0).</t>
  </si>
  <si>
    <t>0x3A</t>
  </si>
  <si>
    <t>CHA_VERTICAL_FRONT_PORCH
TEST PATTERN GENERATION PURPOSE ONLY. This field controls the
number of lines between the end of the active video data and the start of the
VSync Pulse for LVDS Channel A in single LVDS Channel mode(CSR
0x18.4=1), Channel A and B in dual LVDS Channel mode(CSR 0x18.4=0).</t>
  </si>
  <si>
    <t>0x3C</t>
  </si>
  <si>
    <t>CHA_TEST_PATTERN
TEST PATTERN GENERATION PURPOSE ONLY. When this bit is set, the
SN65DSI84 will generate a video test pattern based on the values
programmed into the Video Registers for LDS Channel A in single LVDS
Channel mode(CSR 0x18.4=1), Channel A and B in dual LVDS Channel
mode(CSR 0x18.4=0).</t>
  </si>
  <si>
    <t>0xE0</t>
  </si>
  <si>
    <t>IRQ_EN
When enabled by this field, the IRQ output is driven high to communicate
IRQ events.
0 – IRQ output is high-impedance (default)
1 – IRQ output is driven high when a bit is set in registers 0xE5 that also has
the corresponding IRQ_EN bit set to enable the interrupt condition</t>
  </si>
  <si>
    <t>0xE1</t>
  </si>
  <si>
    <t>CHA_SYNCH_ERR_EN
0 – CHA_SYNCH_ERR is masked
1 – CHA_SYNCH_ERR is enabled to generate IRQ events</t>
  </si>
  <si>
    <t>CHA_CRC_ERR_EN
0 – CHA_CRC_ERR is masked
1 – CHA_CRC_ERR is enabled to generate IRQ events</t>
  </si>
  <si>
    <t>CHA_UNC_ECC_ERR_EN
0 – CHA_UNC_ECC_ERR is masked
1 – CHA_UNC_ECC_ERR is enabled to generate IRQ events</t>
  </si>
  <si>
    <t>CHA_COR_ECC_ERR_EN
0 – CHA_COR_ECC_ERR is masked
1 – CHA_COR_ECC_ERR is enabled to generate IRQ events</t>
  </si>
  <si>
    <t>CHA_LLP_ERR_EN
0 – CHA_LLP_ERR is masked
1 – CHA_ LLP_ERR is enabled to generate IRQ events</t>
  </si>
  <si>
    <t>CHA_SOT_BIT_ERR_EN
0 – CHA_SOT_BIT_ERR is masked
1 – CHA_SOT_BIT_ERR is enabled to generate IRQ events</t>
  </si>
  <si>
    <t>PLL_UNLOCK_EN
0 – PLL_UNLOCK is masked
1 – PLL_UNLOCK is enabled to generate IRQ events</t>
  </si>
  <si>
    <t>0xE5</t>
  </si>
  <si>
    <t>CHA_SYNCH_ERR
When the DSI channel A packet processor detects an HS or VS
synchronization error, that is, an unexpected sync packet; this bit is set; this
bit is cleared by writing a ‘1’ value.</t>
  </si>
  <si>
    <t>RW1C</t>
  </si>
  <si>
    <t>CHA_CRC_ERR
When the DSI channel A packet processor detects a data stream CRC error,
this bit is set; this bit is cleared by writing a ‘1’ value.</t>
  </si>
  <si>
    <t>CHA_UNC_ECC_ERR
When the DSI channel A packet processor detects an uncorrectable ECC
error, this bit is set; this bit is cleared by writing a ‘1’ value.</t>
  </si>
  <si>
    <t>CHA_COR_ECC_ERR
When the DSI channel A packet processor detects a correctable ECC error,
this bit is set; this bit is cleared by writing a ‘1’ value.</t>
  </si>
  <si>
    <t>CHA_LLP_ERR
When the DSI channel A packet processor detects a low level protocol error,
this bit is set; this bit is cleared by writing a ‘1’ value.
Low level protocol errors include SoT and EoT sync errors, Escape Mode
entry command errors, LP transmission sync errors, and false control errors.
Lane merge errors are reported by this status condition.</t>
  </si>
  <si>
    <t>CHA_SOT_BIT_ERR
When the DSI channel A packet processor detects an SoT leader sequence
bit error, this bit is set; this bit is cleared by writing a ‘1’ value.</t>
  </si>
  <si>
    <t>PLL_UNLOCK
This bit is set whenever the PLL Lock status transitions from LOCK to
UNLOCK.</t>
  </si>
  <si>
    <t>Garmin</t>
  </si>
  <si>
    <t>010</t>
  </si>
  <si>
    <t>00010</t>
  </si>
  <si>
    <t>0101</t>
  </si>
  <si>
    <t>00100001</t>
  </si>
  <si>
    <t>Notes</t>
  </si>
  <si>
    <t>00110110</t>
  </si>
  <si>
    <t>00000011</t>
  </si>
  <si>
    <t>00111110</t>
  </si>
  <si>
    <t>Match Default</t>
  </si>
  <si>
    <t>PLL Enabled</t>
  </si>
  <si>
    <t>CLK = 69MHz</t>
  </si>
  <si>
    <t>pixel clock derrived from D-PHY</t>
  </si>
  <si>
    <t>Divide by 3</t>
  </si>
  <si>
    <t>4 lanes enabled</t>
  </si>
  <si>
    <t>24bpp</t>
  </si>
  <si>
    <t>CHA_SYNCH_ERR is enabled to generate IRQ events</t>
  </si>
  <si>
    <t>CHA_CRC_ERR is enabled to generate IRQ events</t>
  </si>
  <si>
    <t>CHA_UNC_ECC_ERR is enabled to generate IRQ events</t>
  </si>
  <si>
    <t>CHA_COR_ECC_ERR is enabled to generate IRQ events</t>
  </si>
  <si>
    <t>CHA_ LLP_ERR is enabled to generate IRQ events</t>
  </si>
  <si>
    <t>CHA_SOT_BIT_ERR is enabled to generate IRQ events</t>
  </si>
  <si>
    <t xml:space="preserve"> PLL_UNLOCK is enabled to generate IRQ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</si>
</sst>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4"/>
      <color theme="1"/>
      <name val="Aptos Narrow"/>
      <family val="2"/>
      <scheme val="minor"/>
    </font>
    <font>
      <sz val="8"/>
      <name val="Aptos Narrow"/>
      <family val="2"/>
      <scheme val="minor"/>
    </font>
    <font>
      <b/>
      <sz val="14"/>
      <color theme="1"/>
      <name val="Aptos Narrow"/>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46">
    <xf numFmtId="0" fontId="0" fillId="0" borderId="0" xfId="0"/>
    <xf numFmtId="0" fontId="0" fillId="0" borderId="1" xfId="0" applyBorder="1" applyAlignment="1">
      <alignment wrapText="1"/>
    </xf>
    <xf numFmtId="0" fontId="0" fillId="0" borderId="13"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2" borderId="14" xfId="0" applyFill="1" applyBorder="1" applyAlignment="1">
      <alignment wrapText="1"/>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2" borderId="14" xfId="0" applyFont="1" applyFill="1" applyBorder="1" applyAlignment="1">
      <alignment horizontal="center" vertical="center"/>
    </xf>
    <xf numFmtId="49" fontId="1" fillId="0" borderId="1" xfId="0" applyNumberFormat="1" applyFont="1" applyBorder="1" applyAlignment="1">
      <alignment horizontal="center" vertical="center"/>
    </xf>
    <xf numFmtId="49" fontId="1" fillId="2" borderId="14" xfId="0" applyNumberFormat="1" applyFont="1" applyFill="1" applyBorder="1" applyAlignment="1">
      <alignment horizontal="center" vertical="center"/>
    </xf>
    <xf numFmtId="0" fontId="1" fillId="0" borderId="13" xfId="0" quotePrefix="1" applyFont="1" applyBorder="1" applyAlignment="1">
      <alignment horizontal="center" vertical="center"/>
    </xf>
    <xf numFmtId="0" fontId="1" fillId="0" borderId="14" xfId="0" quotePrefix="1" applyFont="1" applyBorder="1" applyAlignment="1">
      <alignment horizontal="center" vertical="center"/>
    </xf>
    <xf numFmtId="0" fontId="1" fillId="0" borderId="15" xfId="0" quotePrefix="1" applyFont="1" applyBorder="1" applyAlignment="1">
      <alignment horizontal="center" vertical="center"/>
    </xf>
    <xf numFmtId="0" fontId="1" fillId="0" borderId="1" xfId="0" quotePrefix="1" applyFont="1" applyBorder="1" applyAlignment="1">
      <alignment horizontal="center" vertical="center"/>
    </xf>
    <xf numFmtId="0" fontId="1" fillId="2" borderId="14" xfId="0" quotePrefix="1" applyFont="1" applyFill="1" applyBorder="1" applyAlignment="1">
      <alignment horizontal="center" vertical="center"/>
    </xf>
    <xf numFmtId="0" fontId="1" fillId="0" borderId="10" xfId="0" applyFont="1" applyBorder="1" applyAlignment="1">
      <alignment horizontal="center" vertical="center"/>
    </xf>
    <xf numFmtId="0" fontId="1" fillId="0" borderId="2" xfId="0" quotePrefix="1" applyFont="1" applyBorder="1" applyAlignment="1">
      <alignment horizontal="center" vertical="center"/>
    </xf>
    <xf numFmtId="0" fontId="1" fillId="0" borderId="5" xfId="0" quotePrefix="1" applyFont="1" applyBorder="1" applyAlignment="1">
      <alignment horizontal="center" vertical="center"/>
    </xf>
    <xf numFmtId="0" fontId="1" fillId="0" borderId="7" xfId="0" quotePrefix="1"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10" xfId="0" quotePrefix="1" applyFont="1" applyBorder="1" applyAlignment="1">
      <alignment horizontal="center" vertical="center"/>
    </xf>
    <xf numFmtId="0" fontId="1" fillId="0" borderId="2" xfId="0" applyFont="1" applyBorder="1" applyAlignment="1">
      <alignment horizontal="center" vertical="center"/>
    </xf>
    <xf numFmtId="49" fontId="1" fillId="0" borderId="10" xfId="0" applyNumberFormat="1" applyFont="1" applyBorder="1" applyAlignment="1">
      <alignment horizontal="center" vertical="center"/>
    </xf>
    <xf numFmtId="0" fontId="1" fillId="2" borderId="5" xfId="0" quotePrefix="1" applyFont="1" applyFill="1" applyBorder="1" applyAlignment="1">
      <alignment horizontal="center" vertical="center"/>
    </xf>
    <xf numFmtId="49" fontId="1" fillId="0" borderId="1" xfId="0" quotePrefix="1" applyNumberFormat="1" applyFont="1" applyBorder="1" applyAlignment="1">
      <alignment horizontal="center" vertical="center"/>
    </xf>
    <xf numFmtId="49" fontId="1" fillId="0" borderId="13" xfId="0" applyNumberFormat="1" applyFont="1" applyBorder="1" applyAlignment="1">
      <alignment horizontal="center" vertical="center"/>
    </xf>
    <xf numFmtId="49" fontId="1" fillId="0" borderId="14" xfId="0" applyNumberFormat="1" applyFont="1" applyBorder="1" applyAlignment="1">
      <alignment horizontal="center" vertical="center"/>
    </xf>
    <xf numFmtId="49" fontId="1" fillId="0" borderId="15" xfId="0" applyNumberFormat="1" applyFont="1" applyBorder="1" applyAlignment="1">
      <alignment horizontal="center" vertical="center"/>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2" borderId="6" xfId="0" applyFont="1" applyFill="1" applyBorder="1" applyAlignment="1">
      <alignment horizontal="center" vertical="center" wrapText="1"/>
    </xf>
    <xf numFmtId="0" fontId="0" fillId="0" borderId="11" xfId="0" applyBorder="1"/>
    <xf numFmtId="0" fontId="0" fillId="0" borderId="3" xfId="0" applyBorder="1"/>
    <xf numFmtId="0" fontId="0" fillId="0" borderId="0" xfId="0" applyBorder="1"/>
    <xf numFmtId="0" fontId="0" fillId="0" borderId="8" xfId="0" applyBorder="1"/>
    <xf numFmtId="0" fontId="0" fillId="2" borderId="0" xfId="0" applyFill="1" applyBorder="1"/>
    <xf numFmtId="0" fontId="3" fillId="0" borderId="9" xfId="0" applyFont="1" applyBorder="1"/>
    <xf numFmtId="0" fontId="3" fillId="0" borderId="8" xfId="0" applyFont="1" applyBorder="1"/>
    <xf numFmtId="0" fontId="3" fillId="0" borderId="15" xfId="0" applyFont="1" applyBorder="1"/>
    <xf numFmtId="0" fontId="3" fillId="0" borderId="15" xfId="0" applyFont="1" applyBorder="1" applyAlignment="1">
      <alignment horizontal="center"/>
    </xf>
  </cellXfs>
  <cellStyles count="1">
    <cellStyle name="Normal" xfId="0" builtinId="0"/>
  </cellStyles>
  <dxfs count="10">
    <dxf>
      <font>
        <b val="0"/>
        <i val="0"/>
        <strike val="0"/>
        <condense val="0"/>
        <extend val="0"/>
        <outline val="0"/>
        <shadow val="0"/>
        <u val="none"/>
        <vertAlign val="baseline"/>
        <sz val="14"/>
        <color theme="1"/>
        <name val="Aptos Narrow"/>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theme="1"/>
        <name val="Aptos Narrow"/>
        <family val="2"/>
        <scheme val="minor"/>
      </font>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4"/>
        <color theme="1"/>
        <name val="Aptos Narrow"/>
        <family val="2"/>
        <scheme val="minor"/>
      </font>
      <alignment horizontal="center" vertical="center" textRotation="0" wrapText="0" indent="0" justifyLastLine="0" shrinkToFit="0" readingOrder="0"/>
      <border diagonalUp="0" diagonalDown="0">
        <left style="medium">
          <color indexed="64"/>
        </left>
        <right/>
        <top/>
        <bottom/>
        <vertical/>
        <horizontal/>
      </border>
    </dxf>
    <dxf>
      <font>
        <b val="0"/>
        <i val="0"/>
        <strike val="0"/>
        <condense val="0"/>
        <extend val="0"/>
        <outline val="0"/>
        <shadow val="0"/>
        <u val="none"/>
        <vertAlign val="baseline"/>
        <sz val="14"/>
        <color theme="1"/>
        <name val="Aptos Narrow"/>
        <family val="2"/>
        <scheme val="minor"/>
      </font>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4"/>
        <color theme="1"/>
        <name val="Aptos Narrow"/>
        <family val="2"/>
        <scheme val="minor"/>
      </font>
      <alignment horizontal="center" vertical="center" textRotation="0" wrapText="0" indent="0" justifyLastLine="0" shrinkToFit="0" readingOrder="0"/>
      <border diagonalUp="0" diagonalDown="0">
        <left style="medium">
          <color indexed="64"/>
        </left>
        <right style="medium">
          <color indexed="64"/>
        </right>
        <top/>
        <bottom/>
        <vertical/>
        <horizontal/>
      </border>
    </dxf>
    <dxf>
      <alignment horizontal="general" vertical="bottom"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4"/>
        <color theme="1"/>
        <name val="Aptos Narrow"/>
        <family val="2"/>
        <scheme val="minor"/>
      </font>
      <numFmt numFmtId="30" formatCode="@"/>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4"/>
        <color theme="1"/>
        <name val="Aptos Narrow"/>
        <family val="2"/>
        <scheme val="minor"/>
      </font>
      <alignment horizontal="center" vertical="center" textRotation="0" wrapText="1" indent="0" justifyLastLine="0" shrinkToFit="0" readingOrder="0"/>
      <border diagonalUp="0" diagonalDown="0">
        <left/>
        <right style="medium">
          <color indexed="64"/>
        </right>
        <top/>
        <bottom/>
        <vertical/>
        <horizontal/>
      </border>
    </dxf>
    <dxf>
      <border outline="0">
        <bottom style="medium">
          <color indexed="64"/>
        </bottom>
      </border>
    </dxf>
    <dxf>
      <border outline="0">
        <left style="medium">
          <color indexed="64"/>
        </left>
        <right style="medium">
          <color indexed="64"/>
        </right>
        <top style="medium">
          <color indexed="64"/>
        </top>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276225</xdr:colOff>
      <xdr:row>3</xdr:row>
      <xdr:rowOff>85725</xdr:rowOff>
    </xdr:from>
    <xdr:to>
      <xdr:col>17</xdr:col>
      <xdr:colOff>95250</xdr:colOff>
      <xdr:row>7</xdr:row>
      <xdr:rowOff>1247775</xdr:rowOff>
    </xdr:to>
    <xdr:pic>
      <xdr:nvPicPr>
        <xdr:cNvPr id="2" name="Picture 1">
          <a:extLst>
            <a:ext uri="{FF2B5EF4-FFF2-40B4-BE49-F238E27FC236}">
              <a16:creationId xmlns:a16="http://schemas.microsoft.com/office/drawing/2014/main" id="{F6B9E726-43E0-4CB5-9370-DE54A469C5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59125" y="657225"/>
          <a:ext cx="4695825" cy="217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033611F-A252-406C-94DB-796BA446470C}" name="Table19" displayName="Table19" ref="B4:I68" totalsRowShown="0" dataDxfId="0" headerRowBorderDxfId="8" tableBorderDxfId="9">
  <autoFilter ref="B4:I68" xr:uid="{F033611F-A252-406C-94DB-796BA446470C}">
    <filterColumn colId="6">
      <filters>
        <filter val="0"/>
      </filters>
    </filterColumn>
  </autoFilter>
  <tableColumns count="8">
    <tableColumn id="1" xr3:uid="{4392C4D7-C3E1-4FE6-9739-81CE8B1FDFD9}" name="ADDRESS" dataDxfId="7"/>
    <tableColumn id="2" xr3:uid="{758D0165-A8CA-457A-AC8F-B369C973AA4B}" name="BIT(S)" dataDxfId="6"/>
    <tableColumn id="3" xr3:uid="{0D1FB509-3957-4CEE-ACB2-E3AE4252840B}" name="DESCRIPTION" dataDxfId="5"/>
    <tableColumn id="4" xr3:uid="{ADDA4823-C8E0-408E-9636-A3F3E8417254}" name="ACCESS^{(1)}" dataDxfId="4"/>
    <tableColumn id="5" xr3:uid="{AD2117BE-48F6-4096-A807-2BEACF1FAB69}" name="DEFAULT" dataDxfId="3"/>
    <tableColumn id="6" xr3:uid="{92A3B926-E3FE-490C-B91F-88F83B37C74D}" name="Garmin" dataDxfId="2"/>
    <tableColumn id="7" xr3:uid="{93C54D36-F3A4-401B-B0BD-280AB315F4A4}" name="Match Default" dataDxfId="1">
      <calculatedColumnFormula>IF(F5=G5,1,0)</calculatedColumnFormula>
    </tableColumn>
    <tableColumn id="8" xr3:uid="{9ED14431-9EA7-48B5-BB2F-C8A90EEFDA94}" name="Notes"/>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DE1D-B33C-4990-9F7A-FD10C61F56AE}">
  <dimension ref="B4:I68"/>
  <sheetViews>
    <sheetView tabSelected="1" workbookViewId="0">
      <selection activeCell="I9" sqref="I9"/>
    </sheetView>
  </sheetViews>
  <sheetFormatPr defaultRowHeight="15" x14ac:dyDescent="0.25"/>
  <cols>
    <col min="2" max="2" width="25.85546875" customWidth="1"/>
    <col min="3" max="3" width="12.28515625" customWidth="1"/>
    <col min="4" max="4" width="69.140625" customWidth="1"/>
    <col min="5" max="5" width="18.7109375" customWidth="1"/>
    <col min="6" max="6" width="13.42578125" customWidth="1"/>
    <col min="7" max="7" width="12.7109375" customWidth="1"/>
    <col min="8" max="8" width="11.140625" customWidth="1"/>
    <col min="9" max="9" width="61.28515625" customWidth="1"/>
  </cols>
  <sheetData>
    <row r="4" spans="2:9" ht="19.5" thickBot="1" x14ac:dyDescent="0.35">
      <c r="B4" s="42" t="s">
        <v>0</v>
      </c>
      <c r="C4" s="43" t="s">
        <v>1</v>
      </c>
      <c r="D4" s="44" t="s">
        <v>2</v>
      </c>
      <c r="E4" s="45" t="s">
        <v>4</v>
      </c>
      <c r="F4" s="45" t="s">
        <v>3</v>
      </c>
      <c r="G4" s="44" t="s">
        <v>126</v>
      </c>
      <c r="H4" s="44" t="s">
        <v>135</v>
      </c>
      <c r="I4" s="43" t="s">
        <v>131</v>
      </c>
    </row>
    <row r="5" spans="2:9" ht="45.75" hidden="1" thickBot="1" x14ac:dyDescent="0.3">
      <c r="B5" s="32" t="s">
        <v>5</v>
      </c>
      <c r="C5" s="28" t="s">
        <v>44</v>
      </c>
      <c r="D5" s="1" t="s">
        <v>6</v>
      </c>
      <c r="E5" s="6" t="s">
        <v>8</v>
      </c>
      <c r="F5" s="6" t="s">
        <v>7</v>
      </c>
      <c r="G5" s="18" t="s">
        <v>7</v>
      </c>
      <c r="H5" s="6">
        <f>IF(F5=G5,1,0)</f>
        <v>1</v>
      </c>
      <c r="I5" s="37"/>
    </row>
    <row r="6" spans="2:9" ht="105.75" hidden="1" thickBot="1" x14ac:dyDescent="0.3">
      <c r="B6" s="32" t="s">
        <v>9</v>
      </c>
      <c r="C6" s="11" t="s">
        <v>10</v>
      </c>
      <c r="D6" s="1" t="s">
        <v>11</v>
      </c>
      <c r="E6" s="6" t="s">
        <v>12</v>
      </c>
      <c r="F6" s="26" t="s">
        <v>10</v>
      </c>
      <c r="G6" s="26" t="s">
        <v>10</v>
      </c>
      <c r="H6" s="6">
        <f>IF(F6=G6,1,0)</f>
        <v>1</v>
      </c>
      <c r="I6" s="37"/>
    </row>
    <row r="7" spans="2:9" ht="60" x14ac:dyDescent="0.25">
      <c r="B7" s="33" t="s">
        <v>13</v>
      </c>
      <c r="C7" s="29" t="s">
        <v>14</v>
      </c>
      <c r="D7" s="2" t="s">
        <v>15</v>
      </c>
      <c r="E7" s="7" t="s">
        <v>8</v>
      </c>
      <c r="F7" s="7" t="s">
        <v>10</v>
      </c>
      <c r="G7" s="19" t="s">
        <v>50</v>
      </c>
      <c r="H7" s="13">
        <f t="shared" ref="H6:H68" si="0">IF(F7=G7,1,0)</f>
        <v>0</v>
      </c>
      <c r="I7" s="38" t="s">
        <v>136</v>
      </c>
    </row>
    <row r="8" spans="2:9" ht="150" x14ac:dyDescent="0.25">
      <c r="B8" s="34" t="s">
        <v>13</v>
      </c>
      <c r="C8" s="30" t="s">
        <v>16</v>
      </c>
      <c r="D8" s="3" t="s">
        <v>17</v>
      </c>
      <c r="E8" s="8" t="s">
        <v>19</v>
      </c>
      <c r="F8" s="8" t="s">
        <v>18</v>
      </c>
      <c r="G8" s="20" t="s">
        <v>127</v>
      </c>
      <c r="H8" s="14">
        <f t="shared" si="0"/>
        <v>0</v>
      </c>
      <c r="I8" s="39" t="s">
        <v>137</v>
      </c>
    </row>
    <row r="9" spans="2:9" ht="60.75" thickBot="1" x14ac:dyDescent="0.3">
      <c r="B9" s="35" t="s">
        <v>13</v>
      </c>
      <c r="C9" s="31" t="s">
        <v>10</v>
      </c>
      <c r="D9" s="4" t="s">
        <v>20</v>
      </c>
      <c r="E9" s="9" t="s">
        <v>19</v>
      </c>
      <c r="F9" s="9" t="s">
        <v>10</v>
      </c>
      <c r="G9" s="21" t="s">
        <v>50</v>
      </c>
      <c r="H9" s="15">
        <f t="shared" si="0"/>
        <v>0</v>
      </c>
      <c r="I9" s="40" t="s">
        <v>138</v>
      </c>
    </row>
    <row r="10" spans="2:9" ht="210.75" thickBot="1" x14ac:dyDescent="0.3">
      <c r="B10" s="33" t="s">
        <v>21</v>
      </c>
      <c r="C10" s="29" t="s">
        <v>22</v>
      </c>
      <c r="D10" s="2" t="s">
        <v>23</v>
      </c>
      <c r="E10" s="7" t="s">
        <v>19</v>
      </c>
      <c r="F10" s="7" t="s">
        <v>24</v>
      </c>
      <c r="G10" s="19" t="s">
        <v>128</v>
      </c>
      <c r="H10" s="13">
        <f t="shared" si="0"/>
        <v>0</v>
      </c>
      <c r="I10" s="38" t="s">
        <v>139</v>
      </c>
    </row>
    <row r="11" spans="2:9" ht="120.75" hidden="1" thickBot="1" x14ac:dyDescent="0.3">
      <c r="B11" s="35" t="s">
        <v>21</v>
      </c>
      <c r="C11" s="31" t="s">
        <v>25</v>
      </c>
      <c r="D11" s="4" t="s">
        <v>26</v>
      </c>
      <c r="E11" s="9" t="s">
        <v>19</v>
      </c>
      <c r="F11" s="9" t="s">
        <v>27</v>
      </c>
      <c r="G11" s="21" t="s">
        <v>27</v>
      </c>
      <c r="H11" s="15">
        <f t="shared" si="0"/>
        <v>1</v>
      </c>
      <c r="I11" s="40"/>
    </row>
    <row r="12" spans="2:9" ht="105.75" thickBot="1" x14ac:dyDescent="0.3">
      <c r="B12" s="32" t="s">
        <v>28</v>
      </c>
      <c r="C12" s="11" t="s">
        <v>10</v>
      </c>
      <c r="D12" s="1" t="s">
        <v>29</v>
      </c>
      <c r="E12" s="6" t="s">
        <v>19</v>
      </c>
      <c r="F12" s="6" t="s">
        <v>10</v>
      </c>
      <c r="G12" s="18">
        <v>1</v>
      </c>
      <c r="H12" s="6">
        <f t="shared" si="0"/>
        <v>0</v>
      </c>
      <c r="I12" s="37" t="s">
        <v>136</v>
      </c>
    </row>
    <row r="13" spans="2:9" ht="18.75" hidden="1" x14ac:dyDescent="0.25">
      <c r="B13" s="33" t="s">
        <v>30</v>
      </c>
      <c r="C13" s="29" t="s">
        <v>14</v>
      </c>
      <c r="D13" s="2" t="s">
        <v>31</v>
      </c>
      <c r="E13" s="7" t="s">
        <v>19</v>
      </c>
      <c r="F13" s="7" t="s">
        <v>10</v>
      </c>
      <c r="G13" s="19" t="s">
        <v>10</v>
      </c>
      <c r="H13" s="13">
        <f t="shared" si="0"/>
        <v>1</v>
      </c>
      <c r="I13" s="38"/>
    </row>
    <row r="14" spans="2:9" ht="18.75" hidden="1" x14ac:dyDescent="0.25">
      <c r="B14" s="34" t="s">
        <v>30</v>
      </c>
      <c r="C14" s="30" t="s">
        <v>32</v>
      </c>
      <c r="D14" s="3" t="s">
        <v>31</v>
      </c>
      <c r="E14" s="8" t="s">
        <v>19</v>
      </c>
      <c r="F14" s="8" t="s">
        <v>33</v>
      </c>
      <c r="G14" s="22" t="s">
        <v>33</v>
      </c>
      <c r="H14" s="8">
        <f t="shared" si="0"/>
        <v>1</v>
      </c>
      <c r="I14" s="39"/>
    </row>
    <row r="15" spans="2:9" ht="105" x14ac:dyDescent="0.25">
      <c r="B15" s="34" t="s">
        <v>30</v>
      </c>
      <c r="C15" s="30" t="s">
        <v>34</v>
      </c>
      <c r="D15" s="3" t="s">
        <v>35</v>
      </c>
      <c r="E15" s="8" t="s">
        <v>19</v>
      </c>
      <c r="F15" s="8" t="s">
        <v>36</v>
      </c>
      <c r="G15" s="20" t="s">
        <v>27</v>
      </c>
      <c r="H15" s="14">
        <f t="shared" si="0"/>
        <v>0</v>
      </c>
      <c r="I15" s="39" t="s">
        <v>140</v>
      </c>
    </row>
    <row r="16" spans="2:9" ht="60.75" hidden="1" thickBot="1" x14ac:dyDescent="0.3">
      <c r="B16" s="35" t="s">
        <v>30</v>
      </c>
      <c r="C16" s="31" t="s">
        <v>10</v>
      </c>
      <c r="D16" s="4" t="s">
        <v>37</v>
      </c>
      <c r="E16" s="9" t="s">
        <v>19</v>
      </c>
      <c r="F16" s="9" t="s">
        <v>10</v>
      </c>
      <c r="G16" s="9" t="s">
        <v>10</v>
      </c>
      <c r="H16" s="9">
        <f t="shared" si="0"/>
        <v>1</v>
      </c>
      <c r="I16" s="40"/>
    </row>
    <row r="17" spans="2:9" ht="90" hidden="1" x14ac:dyDescent="0.25">
      <c r="B17" s="33" t="s">
        <v>38</v>
      </c>
      <c r="C17" s="29" t="s">
        <v>39</v>
      </c>
      <c r="D17" s="2" t="s">
        <v>40</v>
      </c>
      <c r="E17" s="7" t="s">
        <v>19</v>
      </c>
      <c r="F17" s="7" t="s">
        <v>27</v>
      </c>
      <c r="G17" s="19" t="s">
        <v>27</v>
      </c>
      <c r="H17" s="13">
        <f t="shared" si="0"/>
        <v>1</v>
      </c>
      <c r="I17" s="38"/>
    </row>
    <row r="18" spans="2:9" ht="90.75" hidden="1" thickBot="1" x14ac:dyDescent="0.3">
      <c r="B18" s="35" t="s">
        <v>38</v>
      </c>
      <c r="C18" s="31" t="s">
        <v>41</v>
      </c>
      <c r="D18" s="4" t="s">
        <v>42</v>
      </c>
      <c r="E18" s="9" t="s">
        <v>19</v>
      </c>
      <c r="F18" s="9" t="s">
        <v>27</v>
      </c>
      <c r="G18" s="21" t="s">
        <v>27</v>
      </c>
      <c r="H18" s="15">
        <f t="shared" si="0"/>
        <v>1</v>
      </c>
      <c r="I18" s="40"/>
    </row>
    <row r="19" spans="2:9" ht="180.75" hidden="1" thickBot="1" x14ac:dyDescent="0.3">
      <c r="B19" s="32" t="s">
        <v>43</v>
      </c>
      <c r="C19" s="11" t="s">
        <v>44</v>
      </c>
      <c r="D19" s="1" t="s">
        <v>45</v>
      </c>
      <c r="E19" s="6" t="s">
        <v>19</v>
      </c>
      <c r="F19" s="6" t="s">
        <v>10</v>
      </c>
      <c r="G19" s="24" t="s">
        <v>10</v>
      </c>
      <c r="H19" s="16">
        <f t="shared" si="0"/>
        <v>1</v>
      </c>
      <c r="I19" s="37"/>
    </row>
    <row r="20" spans="2:9" ht="75" hidden="1" x14ac:dyDescent="0.25">
      <c r="B20" s="33" t="s">
        <v>46</v>
      </c>
      <c r="C20" s="29" t="s">
        <v>14</v>
      </c>
      <c r="D20" s="2" t="s">
        <v>47</v>
      </c>
      <c r="E20" s="7" t="s">
        <v>19</v>
      </c>
      <c r="F20" s="7" t="s">
        <v>10</v>
      </c>
      <c r="G20" s="7" t="s">
        <v>10</v>
      </c>
      <c r="H20" s="13">
        <f t="shared" si="0"/>
        <v>1</v>
      </c>
      <c r="I20" s="38"/>
    </row>
    <row r="21" spans="2:9" ht="45" hidden="1" x14ac:dyDescent="0.25">
      <c r="B21" s="34" t="s">
        <v>46</v>
      </c>
      <c r="C21" s="30" t="s">
        <v>48</v>
      </c>
      <c r="D21" s="3" t="s">
        <v>49</v>
      </c>
      <c r="E21" s="8" t="s">
        <v>19</v>
      </c>
      <c r="F21" s="8" t="s">
        <v>50</v>
      </c>
      <c r="G21" s="8" t="s">
        <v>50</v>
      </c>
      <c r="H21" s="8">
        <f t="shared" si="0"/>
        <v>1</v>
      </c>
      <c r="I21" s="39"/>
    </row>
    <row r="22" spans="2:9" ht="45" hidden="1" x14ac:dyDescent="0.25">
      <c r="B22" s="34" t="s">
        <v>46</v>
      </c>
      <c r="C22" s="30" t="s">
        <v>51</v>
      </c>
      <c r="D22" s="3" t="s">
        <v>52</v>
      </c>
      <c r="E22" s="8" t="s">
        <v>19</v>
      </c>
      <c r="F22" s="8" t="s">
        <v>50</v>
      </c>
      <c r="G22" s="8" t="s">
        <v>50</v>
      </c>
      <c r="H22" s="8">
        <f t="shared" si="0"/>
        <v>1</v>
      </c>
      <c r="I22" s="39"/>
    </row>
    <row r="23" spans="2:9" ht="120" hidden="1" x14ac:dyDescent="0.25">
      <c r="B23" s="34" t="s">
        <v>46</v>
      </c>
      <c r="C23" s="30" t="s">
        <v>53</v>
      </c>
      <c r="D23" s="3" t="s">
        <v>54</v>
      </c>
      <c r="E23" s="8" t="s">
        <v>19</v>
      </c>
      <c r="F23" s="8" t="s">
        <v>50</v>
      </c>
      <c r="G23" s="8" t="s">
        <v>50</v>
      </c>
      <c r="H23" s="8">
        <f t="shared" si="0"/>
        <v>1</v>
      </c>
      <c r="I23" s="39"/>
    </row>
    <row r="24" spans="2:9" ht="45" x14ac:dyDescent="0.25">
      <c r="B24" s="34" t="s">
        <v>46</v>
      </c>
      <c r="C24" s="30" t="s">
        <v>55</v>
      </c>
      <c r="D24" s="3" t="s">
        <v>56</v>
      </c>
      <c r="E24" s="8" t="s">
        <v>19</v>
      </c>
      <c r="F24" s="8" t="s">
        <v>10</v>
      </c>
      <c r="G24" s="22">
        <v>1</v>
      </c>
      <c r="H24" s="8">
        <f t="shared" si="0"/>
        <v>0</v>
      </c>
      <c r="I24" s="39" t="s">
        <v>141</v>
      </c>
    </row>
    <row r="25" spans="2:9" ht="45.75" thickBot="1" x14ac:dyDescent="0.3">
      <c r="B25" s="34" t="s">
        <v>46</v>
      </c>
      <c r="C25" s="30" t="s">
        <v>57</v>
      </c>
      <c r="D25" s="3" t="s">
        <v>58</v>
      </c>
      <c r="E25" s="8" t="s">
        <v>19</v>
      </c>
      <c r="F25" s="8" t="s">
        <v>10</v>
      </c>
      <c r="G25" s="22">
        <v>1</v>
      </c>
      <c r="H25" s="8">
        <f t="shared" si="0"/>
        <v>0</v>
      </c>
      <c r="I25" s="39" t="s">
        <v>141</v>
      </c>
    </row>
    <row r="26" spans="2:9" ht="180.75" hidden="1" thickBot="1" x14ac:dyDescent="0.3">
      <c r="B26" s="34" t="s">
        <v>46</v>
      </c>
      <c r="C26" s="30" t="s">
        <v>50</v>
      </c>
      <c r="D26" s="3" t="s">
        <v>59</v>
      </c>
      <c r="E26" s="8" t="s">
        <v>19</v>
      </c>
      <c r="F26" s="8" t="s">
        <v>10</v>
      </c>
      <c r="G26" s="8" t="s">
        <v>10</v>
      </c>
      <c r="H26" s="8">
        <f t="shared" si="0"/>
        <v>1</v>
      </c>
      <c r="I26" s="39"/>
    </row>
    <row r="27" spans="2:9" ht="180.75" hidden="1" thickBot="1" x14ac:dyDescent="0.3">
      <c r="B27" s="35" t="s">
        <v>46</v>
      </c>
      <c r="C27" s="31" t="s">
        <v>10</v>
      </c>
      <c r="D27" s="4" t="s">
        <v>60</v>
      </c>
      <c r="E27" s="9" t="s">
        <v>19</v>
      </c>
      <c r="F27" s="9" t="s">
        <v>10</v>
      </c>
      <c r="G27" s="9" t="s">
        <v>10</v>
      </c>
      <c r="H27" s="9">
        <f t="shared" si="0"/>
        <v>1</v>
      </c>
      <c r="I27" s="40"/>
    </row>
    <row r="28" spans="2:9" ht="60.75" hidden="1" thickBot="1" x14ac:dyDescent="0.3">
      <c r="B28" s="33" t="s">
        <v>61</v>
      </c>
      <c r="C28" s="29" t="s">
        <v>48</v>
      </c>
      <c r="D28" s="2" t="s">
        <v>62</v>
      </c>
      <c r="E28" s="7" t="s">
        <v>19</v>
      </c>
      <c r="F28" s="7" t="s">
        <v>10</v>
      </c>
      <c r="G28" s="7" t="s">
        <v>10</v>
      </c>
      <c r="H28" s="7">
        <f t="shared" si="0"/>
        <v>1</v>
      </c>
      <c r="I28" s="38"/>
    </row>
    <row r="29" spans="2:9" ht="60.75" hidden="1" thickBot="1" x14ac:dyDescent="0.3">
      <c r="B29" s="34" t="s">
        <v>61</v>
      </c>
      <c r="C29" s="30" t="s">
        <v>53</v>
      </c>
      <c r="D29" s="3" t="s">
        <v>63</v>
      </c>
      <c r="E29" s="8" t="s">
        <v>19</v>
      </c>
      <c r="F29" s="8" t="s">
        <v>10</v>
      </c>
      <c r="G29" s="8" t="s">
        <v>10</v>
      </c>
      <c r="H29" s="8">
        <f t="shared" si="0"/>
        <v>1</v>
      </c>
      <c r="I29" s="39"/>
    </row>
    <row r="30" spans="2:9" ht="60.75" hidden="1" thickBot="1" x14ac:dyDescent="0.3">
      <c r="B30" s="34" t="s">
        <v>61</v>
      </c>
      <c r="C30" s="30" t="s">
        <v>41</v>
      </c>
      <c r="D30" s="3" t="s">
        <v>64</v>
      </c>
      <c r="E30" s="8" t="s">
        <v>19</v>
      </c>
      <c r="F30" s="8" t="s">
        <v>33</v>
      </c>
      <c r="G30" s="20" t="s">
        <v>33</v>
      </c>
      <c r="H30" s="14">
        <f t="shared" si="0"/>
        <v>1</v>
      </c>
      <c r="I30" s="39"/>
    </row>
    <row r="31" spans="2:9" ht="60.75" hidden="1" thickBot="1" x14ac:dyDescent="0.3">
      <c r="B31" s="35" t="s">
        <v>61</v>
      </c>
      <c r="C31" s="31" t="s">
        <v>25</v>
      </c>
      <c r="D31" s="4" t="s">
        <v>65</v>
      </c>
      <c r="E31" s="9" t="s">
        <v>19</v>
      </c>
      <c r="F31" s="9" t="s">
        <v>33</v>
      </c>
      <c r="G31" s="21" t="s">
        <v>33</v>
      </c>
      <c r="H31" s="15">
        <f t="shared" si="0"/>
        <v>1</v>
      </c>
      <c r="I31" s="40"/>
    </row>
    <row r="32" spans="2:9" ht="135.75" hidden="1" thickBot="1" x14ac:dyDescent="0.3">
      <c r="B32" s="33" t="s">
        <v>66</v>
      </c>
      <c r="C32" s="29" t="s">
        <v>48</v>
      </c>
      <c r="D32" s="2" t="s">
        <v>67</v>
      </c>
      <c r="E32" s="7" t="s">
        <v>19</v>
      </c>
      <c r="F32" s="7" t="s">
        <v>10</v>
      </c>
      <c r="G32" s="7" t="s">
        <v>10</v>
      </c>
      <c r="H32" s="7">
        <f t="shared" si="0"/>
        <v>1</v>
      </c>
      <c r="I32" s="38"/>
    </row>
    <row r="33" spans="2:9" ht="240.75" hidden="1" thickBot="1" x14ac:dyDescent="0.3">
      <c r="B33" s="34" t="s">
        <v>66</v>
      </c>
      <c r="C33" s="30" t="s">
        <v>51</v>
      </c>
      <c r="D33" s="3" t="s">
        <v>68</v>
      </c>
      <c r="E33" s="8" t="s">
        <v>19</v>
      </c>
      <c r="F33" s="8" t="s">
        <v>10</v>
      </c>
      <c r="G33" s="8" t="s">
        <v>10</v>
      </c>
      <c r="H33" s="8">
        <f t="shared" si="0"/>
        <v>1</v>
      </c>
      <c r="I33" s="39"/>
    </row>
    <row r="34" spans="2:9" ht="240.75" hidden="1" thickBot="1" x14ac:dyDescent="0.3">
      <c r="B34" s="34" t="s">
        <v>66</v>
      </c>
      <c r="C34" s="30" t="s">
        <v>53</v>
      </c>
      <c r="D34" s="3" t="s">
        <v>69</v>
      </c>
      <c r="E34" s="8" t="s">
        <v>19</v>
      </c>
      <c r="F34" s="8" t="s">
        <v>10</v>
      </c>
      <c r="G34" s="8" t="s">
        <v>10</v>
      </c>
      <c r="H34" s="8">
        <f t="shared" si="0"/>
        <v>1</v>
      </c>
      <c r="I34" s="39"/>
    </row>
    <row r="35" spans="2:9" ht="75.75" hidden="1" thickBot="1" x14ac:dyDescent="0.3">
      <c r="B35" s="34" t="s">
        <v>66</v>
      </c>
      <c r="C35" s="30" t="s">
        <v>50</v>
      </c>
      <c r="D35" s="3" t="s">
        <v>70</v>
      </c>
      <c r="E35" s="8" t="s">
        <v>19</v>
      </c>
      <c r="F35" s="8" t="s">
        <v>50</v>
      </c>
      <c r="G35" s="8" t="s">
        <v>50</v>
      </c>
      <c r="H35" s="8">
        <f t="shared" si="0"/>
        <v>1</v>
      </c>
      <c r="I35" s="39"/>
    </row>
    <row r="36" spans="2:9" ht="75.75" hidden="1" thickBot="1" x14ac:dyDescent="0.3">
      <c r="B36" s="35" t="s">
        <v>66</v>
      </c>
      <c r="C36" s="31" t="s">
        <v>10</v>
      </c>
      <c r="D36" s="4" t="s">
        <v>71</v>
      </c>
      <c r="E36" s="9" t="s">
        <v>19</v>
      </c>
      <c r="F36" s="9" t="s">
        <v>50</v>
      </c>
      <c r="G36" s="9" t="s">
        <v>50</v>
      </c>
      <c r="H36" s="9">
        <f t="shared" si="0"/>
        <v>1</v>
      </c>
      <c r="I36" s="40"/>
    </row>
    <row r="37" spans="2:9" ht="105.75" hidden="1" thickBot="1" x14ac:dyDescent="0.3">
      <c r="B37" s="33" t="s">
        <v>72</v>
      </c>
      <c r="C37" s="29" t="s">
        <v>73</v>
      </c>
      <c r="D37" s="2" t="s">
        <v>74</v>
      </c>
      <c r="E37" s="7" t="s">
        <v>19</v>
      </c>
      <c r="F37" s="7" t="s">
        <v>27</v>
      </c>
      <c r="G37" s="25" t="s">
        <v>27</v>
      </c>
      <c r="H37" s="7">
        <f t="shared" si="0"/>
        <v>1</v>
      </c>
      <c r="I37" s="38"/>
    </row>
    <row r="38" spans="2:9" ht="105.75" hidden="1" thickBot="1" x14ac:dyDescent="0.3">
      <c r="B38" s="35" t="s">
        <v>72</v>
      </c>
      <c r="C38" s="31" t="s">
        <v>25</v>
      </c>
      <c r="D38" s="4" t="s">
        <v>75</v>
      </c>
      <c r="E38" s="9" t="s">
        <v>19</v>
      </c>
      <c r="F38" s="9" t="s">
        <v>27</v>
      </c>
      <c r="G38" s="23" t="s">
        <v>27</v>
      </c>
      <c r="H38" s="9">
        <f t="shared" si="0"/>
        <v>1</v>
      </c>
      <c r="I38" s="40"/>
    </row>
    <row r="39" spans="2:9" ht="105.75" hidden="1" thickBot="1" x14ac:dyDescent="0.3">
      <c r="B39" s="32" t="s">
        <v>76</v>
      </c>
      <c r="C39" s="11" t="s">
        <v>44</v>
      </c>
      <c r="D39" s="1" t="s">
        <v>77</v>
      </c>
      <c r="E39" s="6" t="s">
        <v>19</v>
      </c>
      <c r="F39" s="11">
        <v>0</v>
      </c>
      <c r="G39" s="26">
        <v>0</v>
      </c>
      <c r="H39" s="11">
        <f t="shared" si="0"/>
        <v>1</v>
      </c>
      <c r="I39" s="37"/>
    </row>
    <row r="40" spans="2:9" ht="90.75" thickBot="1" x14ac:dyDescent="0.3">
      <c r="B40" s="32" t="s">
        <v>78</v>
      </c>
      <c r="C40" s="11" t="s">
        <v>79</v>
      </c>
      <c r="D40" s="1" t="s">
        <v>80</v>
      </c>
      <c r="E40" s="6" t="s">
        <v>19</v>
      </c>
      <c r="F40" s="11">
        <v>0</v>
      </c>
      <c r="G40" s="24" t="s">
        <v>129</v>
      </c>
      <c r="H40" s="16">
        <f t="shared" si="0"/>
        <v>0</v>
      </c>
      <c r="I40" s="37"/>
    </row>
    <row r="41" spans="2:9" ht="90.75" hidden="1" thickBot="1" x14ac:dyDescent="0.3">
      <c r="B41" s="32" t="s">
        <v>81</v>
      </c>
      <c r="C41" s="11" t="s">
        <v>44</v>
      </c>
      <c r="D41" s="1" t="s">
        <v>82</v>
      </c>
      <c r="E41" s="6" t="s">
        <v>19</v>
      </c>
      <c r="F41" s="11">
        <v>0</v>
      </c>
      <c r="G41" s="26">
        <v>0</v>
      </c>
      <c r="H41" s="11">
        <f t="shared" si="0"/>
        <v>1</v>
      </c>
      <c r="I41" s="37"/>
    </row>
    <row r="42" spans="2:9" ht="90.75" hidden="1" thickBot="1" x14ac:dyDescent="0.3">
      <c r="B42" s="32" t="s">
        <v>83</v>
      </c>
      <c r="C42" s="11" t="s">
        <v>79</v>
      </c>
      <c r="D42" s="1" t="s">
        <v>84</v>
      </c>
      <c r="E42" s="6" t="s">
        <v>19</v>
      </c>
      <c r="F42" s="11">
        <v>0</v>
      </c>
      <c r="G42" s="26">
        <v>0</v>
      </c>
      <c r="H42" s="11">
        <f t="shared" si="0"/>
        <v>1</v>
      </c>
      <c r="I42" s="37"/>
    </row>
    <row r="43" spans="2:9" ht="150.75" thickBot="1" x14ac:dyDescent="0.3">
      <c r="B43" s="32" t="s">
        <v>85</v>
      </c>
      <c r="C43" s="11" t="s">
        <v>44</v>
      </c>
      <c r="D43" s="1" t="s">
        <v>86</v>
      </c>
      <c r="E43" s="6" t="s">
        <v>19</v>
      </c>
      <c r="F43" s="11">
        <v>0</v>
      </c>
      <c r="G43" s="24" t="s">
        <v>130</v>
      </c>
      <c r="H43" s="16">
        <f t="shared" si="0"/>
        <v>0</v>
      </c>
      <c r="I43" s="37"/>
    </row>
    <row r="44" spans="2:9" ht="150.75" hidden="1" thickBot="1" x14ac:dyDescent="0.3">
      <c r="B44" s="32" t="s">
        <v>87</v>
      </c>
      <c r="C44" s="11" t="s">
        <v>79</v>
      </c>
      <c r="D44" s="1" t="s">
        <v>88</v>
      </c>
      <c r="E44" s="6" t="s">
        <v>19</v>
      </c>
      <c r="F44" s="11">
        <v>0</v>
      </c>
      <c r="G44" s="26">
        <v>0</v>
      </c>
      <c r="H44" s="11">
        <f t="shared" si="0"/>
        <v>1</v>
      </c>
      <c r="I44" s="37"/>
    </row>
    <row r="45" spans="2:9" ht="75.75" thickBot="1" x14ac:dyDescent="0.3">
      <c r="B45" s="32" t="s">
        <v>89</v>
      </c>
      <c r="C45" s="11" t="s">
        <v>44</v>
      </c>
      <c r="D45" s="1" t="s">
        <v>90</v>
      </c>
      <c r="E45" s="6" t="s">
        <v>19</v>
      </c>
      <c r="F45" s="11">
        <v>0</v>
      </c>
      <c r="G45" s="24" t="s">
        <v>132</v>
      </c>
      <c r="H45" s="16">
        <f t="shared" si="0"/>
        <v>0</v>
      </c>
      <c r="I45" s="37"/>
    </row>
    <row r="46" spans="2:9" ht="75.75" hidden="1" thickBot="1" x14ac:dyDescent="0.3">
      <c r="B46" s="32" t="s">
        <v>91</v>
      </c>
      <c r="C46" s="11" t="s">
        <v>25</v>
      </c>
      <c r="D46" s="1" t="s">
        <v>92</v>
      </c>
      <c r="E46" s="6" t="s">
        <v>19</v>
      </c>
      <c r="F46" s="11">
        <v>0</v>
      </c>
      <c r="G46" s="18">
        <v>0</v>
      </c>
      <c r="H46" s="6">
        <f t="shared" si="0"/>
        <v>1</v>
      </c>
      <c r="I46" s="37"/>
    </row>
    <row r="47" spans="2:9" ht="75.75" thickBot="1" x14ac:dyDescent="0.3">
      <c r="B47" s="32" t="s">
        <v>93</v>
      </c>
      <c r="C47" s="11" t="s">
        <v>44</v>
      </c>
      <c r="D47" s="1" t="s">
        <v>94</v>
      </c>
      <c r="E47" s="6" t="s">
        <v>19</v>
      </c>
      <c r="F47" s="11">
        <v>0</v>
      </c>
      <c r="G47" s="24" t="s">
        <v>133</v>
      </c>
      <c r="H47" s="16">
        <f t="shared" si="0"/>
        <v>0</v>
      </c>
      <c r="I47" s="37"/>
    </row>
    <row r="48" spans="2:9" ht="75.75" hidden="1" thickBot="1" x14ac:dyDescent="0.3">
      <c r="B48" s="32" t="s">
        <v>95</v>
      </c>
      <c r="C48" s="11" t="s">
        <v>25</v>
      </c>
      <c r="D48" s="1" t="s">
        <v>96</v>
      </c>
      <c r="E48" s="6" t="s">
        <v>19</v>
      </c>
      <c r="F48" s="11">
        <v>0</v>
      </c>
      <c r="G48" s="18">
        <v>0</v>
      </c>
      <c r="H48" s="6">
        <f t="shared" si="0"/>
        <v>1</v>
      </c>
      <c r="I48" s="37"/>
    </row>
    <row r="49" spans="2:9" ht="75.75" thickBot="1" x14ac:dyDescent="0.3">
      <c r="B49" s="36" t="s">
        <v>97</v>
      </c>
      <c r="C49" s="12" t="s">
        <v>44</v>
      </c>
      <c r="D49" s="5" t="s">
        <v>98</v>
      </c>
      <c r="E49" s="10" t="s">
        <v>19</v>
      </c>
      <c r="F49" s="12">
        <v>0</v>
      </c>
      <c r="G49" s="27" t="s">
        <v>134</v>
      </c>
      <c r="H49" s="17">
        <f t="shared" si="0"/>
        <v>0</v>
      </c>
      <c r="I49" s="41"/>
    </row>
    <row r="50" spans="2:9" ht="75.75" hidden="1" thickBot="1" x14ac:dyDescent="0.3">
      <c r="B50" s="32" t="s">
        <v>99</v>
      </c>
      <c r="C50" s="11" t="s">
        <v>44</v>
      </c>
      <c r="D50" s="1" t="s">
        <v>100</v>
      </c>
      <c r="E50" s="6" t="s">
        <v>19</v>
      </c>
      <c r="F50" s="11">
        <v>0</v>
      </c>
      <c r="G50" s="18">
        <v>0</v>
      </c>
      <c r="H50" s="6">
        <f t="shared" si="0"/>
        <v>1</v>
      </c>
      <c r="I50" s="37"/>
    </row>
    <row r="51" spans="2:9" ht="75.75" hidden="1" thickBot="1" x14ac:dyDescent="0.3">
      <c r="B51" s="32" t="s">
        <v>101</v>
      </c>
      <c r="C51" s="11" t="s">
        <v>44</v>
      </c>
      <c r="D51" s="1" t="s">
        <v>102</v>
      </c>
      <c r="E51" s="6" t="s">
        <v>19</v>
      </c>
      <c r="F51" s="11">
        <v>0</v>
      </c>
      <c r="G51" s="18">
        <v>0</v>
      </c>
      <c r="H51" s="6">
        <f t="shared" si="0"/>
        <v>1</v>
      </c>
      <c r="I51" s="37"/>
    </row>
    <row r="52" spans="2:9" ht="75.75" hidden="1" thickBot="1" x14ac:dyDescent="0.3">
      <c r="B52" s="32" t="s">
        <v>103</v>
      </c>
      <c r="C52" s="11" t="s">
        <v>44</v>
      </c>
      <c r="D52" s="1" t="s">
        <v>104</v>
      </c>
      <c r="E52" s="6" t="s">
        <v>19</v>
      </c>
      <c r="F52" s="11">
        <v>0</v>
      </c>
      <c r="G52" s="18">
        <v>0</v>
      </c>
      <c r="H52" s="6">
        <f t="shared" si="0"/>
        <v>1</v>
      </c>
      <c r="I52" s="37"/>
    </row>
    <row r="53" spans="2:9" ht="90.75" hidden="1" thickBot="1" x14ac:dyDescent="0.3">
      <c r="B53" s="32" t="s">
        <v>105</v>
      </c>
      <c r="C53" s="11" t="s">
        <v>53</v>
      </c>
      <c r="D53" s="1" t="s">
        <v>106</v>
      </c>
      <c r="E53" s="6" t="s">
        <v>19</v>
      </c>
      <c r="F53" s="11">
        <v>0</v>
      </c>
      <c r="G53" s="18">
        <v>0</v>
      </c>
      <c r="H53" s="6">
        <f t="shared" si="0"/>
        <v>1</v>
      </c>
      <c r="I53" s="37"/>
    </row>
    <row r="54" spans="2:9" ht="90.75" hidden="1" thickBot="1" x14ac:dyDescent="0.3">
      <c r="B54" s="32" t="s">
        <v>107</v>
      </c>
      <c r="C54" s="11" t="s">
        <v>10</v>
      </c>
      <c r="D54" s="1" t="s">
        <v>108</v>
      </c>
      <c r="E54" s="6" t="s">
        <v>19</v>
      </c>
      <c r="F54" s="6" t="s">
        <v>10</v>
      </c>
      <c r="G54" s="6" t="s">
        <v>10</v>
      </c>
      <c r="H54" s="6">
        <f t="shared" si="0"/>
        <v>1</v>
      </c>
      <c r="I54" s="37"/>
    </row>
    <row r="55" spans="2:9" ht="45" x14ac:dyDescent="0.25">
      <c r="B55" s="33" t="s">
        <v>109</v>
      </c>
      <c r="C55" s="29" t="s">
        <v>14</v>
      </c>
      <c r="D55" s="2" t="s">
        <v>110</v>
      </c>
      <c r="E55" s="7" t="s">
        <v>19</v>
      </c>
      <c r="F55" s="7" t="s">
        <v>10</v>
      </c>
      <c r="G55" s="25">
        <v>1</v>
      </c>
      <c r="H55" s="7">
        <f t="shared" si="0"/>
        <v>0</v>
      </c>
      <c r="I55" s="38" t="s">
        <v>142</v>
      </c>
    </row>
    <row r="56" spans="2:9" ht="45" x14ac:dyDescent="0.25">
      <c r="B56" s="34" t="s">
        <v>109</v>
      </c>
      <c r="C56" s="30" t="s">
        <v>48</v>
      </c>
      <c r="D56" s="3" t="s">
        <v>111</v>
      </c>
      <c r="E56" s="8" t="s">
        <v>19</v>
      </c>
      <c r="F56" s="8" t="s">
        <v>10</v>
      </c>
      <c r="G56" s="22">
        <v>1</v>
      </c>
      <c r="H56" s="8">
        <f t="shared" si="0"/>
        <v>0</v>
      </c>
      <c r="I56" s="39" t="s">
        <v>143</v>
      </c>
    </row>
    <row r="57" spans="2:9" ht="45" x14ac:dyDescent="0.25">
      <c r="B57" s="34" t="s">
        <v>109</v>
      </c>
      <c r="C57" s="30" t="s">
        <v>51</v>
      </c>
      <c r="D57" s="3" t="s">
        <v>112</v>
      </c>
      <c r="E57" s="8" t="s">
        <v>19</v>
      </c>
      <c r="F57" s="8" t="s">
        <v>10</v>
      </c>
      <c r="G57" s="22">
        <v>1</v>
      </c>
      <c r="H57" s="8">
        <f t="shared" si="0"/>
        <v>0</v>
      </c>
      <c r="I57" s="39" t="s">
        <v>144</v>
      </c>
    </row>
    <row r="58" spans="2:9" ht="45" x14ac:dyDescent="0.25">
      <c r="B58" s="34" t="s">
        <v>109</v>
      </c>
      <c r="C58" s="30" t="s">
        <v>53</v>
      </c>
      <c r="D58" s="3" t="s">
        <v>113</v>
      </c>
      <c r="E58" s="8" t="s">
        <v>19</v>
      </c>
      <c r="F58" s="8" t="s">
        <v>10</v>
      </c>
      <c r="G58" s="22">
        <v>1</v>
      </c>
      <c r="H58" s="8">
        <f t="shared" si="0"/>
        <v>0</v>
      </c>
      <c r="I58" s="39" t="s">
        <v>145</v>
      </c>
    </row>
    <row r="59" spans="2:9" ht="45" x14ac:dyDescent="0.25">
      <c r="B59" s="34" t="s">
        <v>109</v>
      </c>
      <c r="C59" s="30" t="s">
        <v>55</v>
      </c>
      <c r="D59" s="3" t="s">
        <v>114</v>
      </c>
      <c r="E59" s="8" t="s">
        <v>19</v>
      </c>
      <c r="F59" s="8" t="s">
        <v>10</v>
      </c>
      <c r="G59" s="22">
        <v>1</v>
      </c>
      <c r="H59" s="8">
        <f t="shared" si="0"/>
        <v>0</v>
      </c>
      <c r="I59" s="39" t="s">
        <v>146</v>
      </c>
    </row>
    <row r="60" spans="2:9" ht="45" x14ac:dyDescent="0.25">
      <c r="B60" s="34" t="s">
        <v>109</v>
      </c>
      <c r="C60" s="30" t="s">
        <v>57</v>
      </c>
      <c r="D60" s="3" t="s">
        <v>115</v>
      </c>
      <c r="E60" s="8" t="s">
        <v>19</v>
      </c>
      <c r="F60" s="8" t="s">
        <v>10</v>
      </c>
      <c r="G60" s="22">
        <v>1</v>
      </c>
      <c r="H60" s="8">
        <f t="shared" si="0"/>
        <v>0</v>
      </c>
      <c r="I60" s="39" t="s">
        <v>147</v>
      </c>
    </row>
    <row r="61" spans="2:9" ht="45.75" thickBot="1" x14ac:dyDescent="0.3">
      <c r="B61" s="35" t="s">
        <v>109</v>
      </c>
      <c r="C61" s="31" t="s">
        <v>10</v>
      </c>
      <c r="D61" s="4" t="s">
        <v>116</v>
      </c>
      <c r="E61" s="9" t="s">
        <v>19</v>
      </c>
      <c r="F61" s="9" t="s">
        <v>10</v>
      </c>
      <c r="G61" s="23">
        <v>1</v>
      </c>
      <c r="H61" s="9">
        <f t="shared" si="0"/>
        <v>0</v>
      </c>
      <c r="I61" s="40" t="s">
        <v>148</v>
      </c>
    </row>
    <row r="62" spans="2:9" ht="60" hidden="1" x14ac:dyDescent="0.25">
      <c r="B62" s="33" t="s">
        <v>117</v>
      </c>
      <c r="C62" s="29" t="s">
        <v>14</v>
      </c>
      <c r="D62" s="2" t="s">
        <v>118</v>
      </c>
      <c r="E62" s="7" t="s">
        <v>119</v>
      </c>
      <c r="F62" s="7" t="s">
        <v>10</v>
      </c>
      <c r="G62" s="7" t="s">
        <v>10</v>
      </c>
      <c r="H62" s="7">
        <f t="shared" si="0"/>
        <v>1</v>
      </c>
      <c r="I62" s="38"/>
    </row>
    <row r="63" spans="2:9" ht="45" hidden="1" x14ac:dyDescent="0.25">
      <c r="B63" s="34" t="s">
        <v>117</v>
      </c>
      <c r="C63" s="30" t="s">
        <v>48</v>
      </c>
      <c r="D63" s="3" t="s">
        <v>120</v>
      </c>
      <c r="E63" s="8" t="s">
        <v>119</v>
      </c>
      <c r="F63" s="8" t="s">
        <v>10</v>
      </c>
      <c r="G63" s="8" t="s">
        <v>10</v>
      </c>
      <c r="H63" s="8">
        <f t="shared" si="0"/>
        <v>1</v>
      </c>
      <c r="I63" s="39"/>
    </row>
    <row r="64" spans="2:9" ht="45" hidden="1" x14ac:dyDescent="0.25">
      <c r="B64" s="34" t="s">
        <v>117</v>
      </c>
      <c r="C64" s="30" t="s">
        <v>51</v>
      </c>
      <c r="D64" s="3" t="s">
        <v>121</v>
      </c>
      <c r="E64" s="8" t="s">
        <v>119</v>
      </c>
      <c r="F64" s="8" t="s">
        <v>10</v>
      </c>
      <c r="G64" s="8" t="s">
        <v>10</v>
      </c>
      <c r="H64" s="8">
        <f t="shared" si="0"/>
        <v>1</v>
      </c>
      <c r="I64" s="39"/>
    </row>
    <row r="65" spans="2:9" ht="45" hidden="1" x14ac:dyDescent="0.25">
      <c r="B65" s="34" t="s">
        <v>117</v>
      </c>
      <c r="C65" s="30" t="s">
        <v>53</v>
      </c>
      <c r="D65" s="3" t="s">
        <v>122</v>
      </c>
      <c r="E65" s="8" t="s">
        <v>119</v>
      </c>
      <c r="F65" s="8" t="s">
        <v>10</v>
      </c>
      <c r="G65" s="8" t="s">
        <v>10</v>
      </c>
      <c r="H65" s="8">
        <f t="shared" si="0"/>
        <v>1</v>
      </c>
      <c r="I65" s="39"/>
    </row>
    <row r="66" spans="2:9" ht="105" hidden="1" x14ac:dyDescent="0.25">
      <c r="B66" s="34" t="s">
        <v>117</v>
      </c>
      <c r="C66" s="30" t="s">
        <v>55</v>
      </c>
      <c r="D66" s="3" t="s">
        <v>123</v>
      </c>
      <c r="E66" s="8" t="s">
        <v>119</v>
      </c>
      <c r="F66" s="8" t="s">
        <v>10</v>
      </c>
      <c r="G66" s="8" t="s">
        <v>10</v>
      </c>
      <c r="H66" s="8">
        <f t="shared" si="0"/>
        <v>1</v>
      </c>
      <c r="I66" s="39"/>
    </row>
    <row r="67" spans="2:9" ht="45" hidden="1" x14ac:dyDescent="0.25">
      <c r="B67" s="34" t="s">
        <v>117</v>
      </c>
      <c r="C67" s="30" t="s">
        <v>57</v>
      </c>
      <c r="D67" s="3" t="s">
        <v>124</v>
      </c>
      <c r="E67" s="8" t="s">
        <v>119</v>
      </c>
      <c r="F67" s="8" t="s">
        <v>10</v>
      </c>
      <c r="G67" s="8" t="s">
        <v>10</v>
      </c>
      <c r="H67" s="8">
        <f t="shared" si="0"/>
        <v>1</v>
      </c>
      <c r="I67" s="39"/>
    </row>
    <row r="68" spans="2:9" ht="45" x14ac:dyDescent="0.25">
      <c r="B68" s="34" t="s">
        <v>117</v>
      </c>
      <c r="C68" s="30" t="s">
        <v>10</v>
      </c>
      <c r="D68" s="3" t="s">
        <v>125</v>
      </c>
      <c r="E68" s="8" t="s">
        <v>119</v>
      </c>
      <c r="F68" s="8" t="s">
        <v>50</v>
      </c>
      <c r="G68" s="22">
        <v>0</v>
      </c>
      <c r="H68" s="8">
        <f t="shared" si="0"/>
        <v>0</v>
      </c>
      <c r="I68" s="39"/>
    </row>
  </sheetData>
  <phoneticPr fontId="2" type="noConversion"/>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E m 9 8 W G w i V q y l A A A A 9 g A A A B I A H A B D b 2 5 m a W c v U G F j a 2 F n Z S 5 4 b W w g o h g A K K A U A A A A A A A A A A A A A A A A A A A A A A A A A A A A h Y 9 B D o I w F E S v Q r q n L T V R Q z 5 l 4 V Y S E 6 J x S 2 q F R v g Y W i x 3 c + G R v I I Y R d 2 5 n J k 3 y c z 9 e o N 0 a O r g o j t r W k x I R D k J N K r 2 Y L B M S O + O 4 Z K k E j a F O h W l D k Y Y b T x Y k 5 D K u X P M m P e e + h l t u 5 I J z i O 2 z 9 a 5 q n R T h A a t K 1 B p 8 m k d / r e I h N 1 r j B Q 0 E n M q x I J y Y J M J m c E v I M a 9 z / T H h F V f u 7 7 T U m O 4 z Y F N E t j 7 g 3 w A U E s D B B Q A A g A I A B J v f 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S b 3 x Y K I p H u A 4 A A A A R A A A A E w A c A E Z v c m 1 1 b G F z L 1 N l Y 3 R p b 2 4 x L m 0 g o h g A K K A U A A A A A A A A A A A A A A A A A A A A A A A A A A A A K 0 5 N L s n M z 1 M I h t C G 1 g B Q S w E C L Q A U A A I A C A A S b 3 x Y b C J W r K U A A A D 2 A A A A E g A A A A A A A A A A A A A A A A A A A A A A Q 2 9 u Z m l n L 1 B h Y 2 t h Z 2 U u e G 1 s U E s B A i 0 A F A A C A A g A E m 9 8 W A / K 6 a u k A A A A 6 Q A A A B M A A A A A A A A A A A A A A A A A 8 Q A A A F t D b 2 5 0 Z W 5 0 X 1 R 5 c G V z X S 5 4 b W x Q S w E C L Q A U A A I A C A A S b 3 x 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h 4 7 A l 2 F 5 m 0 q U 6 u m 5 E G + Q S Q A A A A A C A A A A A A A D Z g A A w A A A A B A A A A C U A r c + o v N Z i e F 3 r V 5 W X I i S A A A A A A S A A A C g A A A A E A A A A A 2 o r v T T g 3 u S e b K 6 r / 6 I i 9 F Q A A A A G D H L 1 A M o + 2 Y i G K b W b x w k F 0 Q q + B N v 6 6 R h Q Z S o E Q Y Y 7 5 s I N + P W c 5 O s x 7 t c X t o 8 q F h C p l 9 1 y 6 8 3 b I 8 L X E N Q H K t t W D 2 j Z f n x s 2 G + + s Z P m s X L R C o U A A A A m j z R l S H k 5 J I P c d X S K m P V H z T g z O s = < / D a t a M a s h u p > 
</file>

<file path=customXml/itemProps1.xml><?xml version="1.0" encoding="utf-8"?>
<ds:datastoreItem xmlns:ds="http://schemas.openxmlformats.org/officeDocument/2006/customXml" ds:itemID="{25D4EC6A-F5E9-41AD-AB9F-AF6A9ADF7C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Garmin Intl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Lightner, James</dc:creator>
  <cp:lastModifiedBy>Lightner, James</cp:lastModifiedBy>
  <dcterms:created xsi:type="dcterms:W3CDTF">2024-03-28T18:56:05Z</dcterms:created>
  <dcterms:modified xsi:type="dcterms:W3CDTF">2024-03-28T19:45:54Z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3ff6d80-3782-4df6-bf6c-659f84558040_Enabled">
    <vt:lpwstr>true</vt:lpwstr>
  </property>
  <property fmtid="{D5CDD505-2E9C-101B-9397-08002B2CF9AE}" pid="3" name="MSIP_Label_f3ff6d80-3782-4df6-bf6c-659f84558040_SetDate">
    <vt:lpwstr>2024-03-28T19:16:27Z</vt:lpwstr>
  </property>
  <property fmtid="{D5CDD505-2E9C-101B-9397-08002B2CF9AE}" pid="4" name="MSIP_Label_f3ff6d80-3782-4df6-bf6c-659f84558040_Method">
    <vt:lpwstr>Standard</vt:lpwstr>
  </property>
  <property fmtid="{D5CDD505-2E9C-101B-9397-08002B2CF9AE}" pid="5" name="MSIP_Label_f3ff6d80-3782-4df6-bf6c-659f84558040_Name">
    <vt:lpwstr>f3ff6d80-3782-4df6-bf6c-659f84558040</vt:lpwstr>
  </property>
  <property fmtid="{D5CDD505-2E9C-101B-9397-08002B2CF9AE}" pid="6" name="MSIP_Label_f3ff6d80-3782-4df6-bf6c-659f84558040_SiteId">
    <vt:lpwstr>38d0d425-ba52-4c0a-a03e-2a65c8e82e2d</vt:lpwstr>
  </property>
  <property fmtid="{D5CDD505-2E9C-101B-9397-08002B2CF9AE}" pid="7" name="MSIP_Label_f3ff6d80-3782-4df6-bf6c-659f84558040_ActionId">
    <vt:lpwstr>195bef42-af95-4628-a8fc-ea2abcba1cdf</vt:lpwstr>
  </property>
  <property fmtid="{D5CDD505-2E9C-101B-9397-08002B2CF9AE}" pid="8" name="MSIP_Label_f3ff6d80-3782-4df6-bf6c-659f84558040_ContentBits">
    <vt:lpwstr>0</vt:lpwstr>
  </property>
</Properties>
</file>