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mc:AlternateContent xmlns:mc="http://schemas.openxmlformats.org/markup-compatibility/2006">
    <mc:Choice Requires="x15">
      <x15ac:absPath xmlns:x15ac="http://schemas.microsoft.com/office/spreadsheetml/2010/11/ac" url="C:\Users\A0499754\Desktop\"/>
    </mc:Choice>
  </mc:AlternateContent>
  <xr:revisionPtr revIDLastSave="0" documentId="8_{7CBA63B1-E704-40E8-8F64-0F15EEF97029}" xr6:coauthVersionLast="36" xr6:coauthVersionMax="36" xr10:uidLastSave="{00000000-0000-0000-0000-000000000000}"/>
  <bookViews>
    <workbookView xWindow="-120" yWindow="-120" windowWidth="29040" windowHeight="15840" tabRatio="782" activeTab="1" xr2:uid="{00000000-000D-0000-FFFF-FFFF00000000}"/>
  </bookViews>
  <sheets>
    <sheet name="Revision History" sheetId="10" r:id="rId1"/>
    <sheet name="Pin Wise Checklist" sheetId="2" r:id="rId2"/>
    <sheet name="Layout Checklist" sheetId="12" r:id="rId3"/>
  </sheets>
  <calcPr calcId="191029"/>
</workbook>
</file>

<file path=xl/calcChain.xml><?xml version="1.0" encoding="utf-8"?>
<calcChain xmlns="http://schemas.openxmlformats.org/spreadsheetml/2006/main">
  <c r="B21" i="12" l="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alcChain>
</file>

<file path=xl/sharedStrings.xml><?xml version="1.0" encoding="utf-8"?>
<sst xmlns="http://schemas.openxmlformats.org/spreadsheetml/2006/main" count="281" uniqueCount="193">
  <si>
    <t>Version</t>
  </si>
  <si>
    <t>Date</t>
  </si>
  <si>
    <t>List of Updates</t>
  </si>
  <si>
    <t>Author</t>
  </si>
  <si>
    <t>First Draft</t>
  </si>
  <si>
    <t>Hung Nguyen</t>
  </si>
  <si>
    <t>Power BOM updated.
Phy address table updated.</t>
  </si>
  <si>
    <t>Vikram Sharma</t>
  </si>
  <si>
    <t>Updated strap tool.
Updated BOM in pin wise checklist.
Added layout checklist</t>
  </si>
  <si>
    <t>Option 1 for strap tool updated to fix PHY_ID issue</t>
  </si>
  <si>
    <t>Domain</t>
  </si>
  <si>
    <t>Items</t>
  </si>
  <si>
    <t>Pin Associated</t>
  </si>
  <si>
    <t>Recommended Connection</t>
  </si>
  <si>
    <t>Pictures</t>
  </si>
  <si>
    <t>Customer Input (Yes/No)</t>
  </si>
  <si>
    <t>Questions (If Any)</t>
  </si>
  <si>
    <t>TI Feedback</t>
  </si>
  <si>
    <t>Power</t>
  </si>
  <si>
    <t>VDDIO</t>
  </si>
  <si>
    <t>22,34</t>
  </si>
  <si>
    <t xml:space="preserve"> YES</t>
  </si>
  <si>
    <t>VDDA</t>
  </si>
  <si>
    <t>VDD1P0</t>
  </si>
  <si>
    <t>9,21</t>
  </si>
  <si>
    <t>VSLEEP</t>
  </si>
  <si>
    <t>If sleep mode of phy is used with dedicated Vsleep supply :
If sleep mode is not used , vsleep can be connected to Vdda3p3v as :</t>
  </si>
  <si>
    <t>GND</t>
  </si>
  <si>
    <t>Ground Pad</t>
  </si>
  <si>
    <t>LED/GPIO</t>
  </si>
  <si>
    <t>LED_0 / GPIO_0</t>
  </si>
  <si>
    <t>LED_1 / GPIO_1</t>
  </si>
  <si>
    <t>Clock</t>
  </si>
  <si>
    <t>XTAL</t>
  </si>
  <si>
    <t>XI</t>
  </si>
  <si>
    <t>XO</t>
  </si>
  <si>
    <t>Oscillator</t>
  </si>
  <si>
    <t>Serial Management Interface</t>
  </si>
  <si>
    <t>MDC</t>
  </si>
  <si>
    <t>MDIO</t>
  </si>
  <si>
    <t>Reset</t>
  </si>
  <si>
    <t>RESET_N</t>
  </si>
  <si>
    <t>Interrupt</t>
  </si>
  <si>
    <t>INT_N</t>
  </si>
  <si>
    <t>Strap</t>
  </si>
  <si>
    <t>STRP_1</t>
  </si>
  <si>
    <t>Wake</t>
  </si>
  <si>
    <t>WAKE</t>
  </si>
  <si>
    <t>Inhibit</t>
  </si>
  <si>
    <t>INH</t>
  </si>
  <si>
    <t>Medium Dependent Interface (MDI)</t>
  </si>
  <si>
    <t>TRD_M</t>
  </si>
  <si>
    <t xml:space="preserve">Recommended CMCs : 
                                Murata :DLW32MH101XT2
                                TDK : ACT1210G-800-2P-TL05,
No ESD diodes on connector side.
</t>
  </si>
  <si>
    <t>TRD_P</t>
  </si>
  <si>
    <t>RGMII Mode</t>
  </si>
  <si>
    <t>TX</t>
  </si>
  <si>
    <t>TX_CLK</t>
  </si>
  <si>
    <t>25MHz Transmit Clock</t>
  </si>
  <si>
    <t>TX_CTRL</t>
  </si>
  <si>
    <t>Transmit Control</t>
  </si>
  <si>
    <t>TX_D3</t>
  </si>
  <si>
    <t>Transmit Data</t>
  </si>
  <si>
    <t>TX_D2</t>
  </si>
  <si>
    <t>TX_D1</t>
  </si>
  <si>
    <t>TX_D0</t>
  </si>
  <si>
    <t>RX</t>
  </si>
  <si>
    <t>RX_CLK</t>
  </si>
  <si>
    <t>25MHz Receive Clock</t>
  </si>
  <si>
    <t>RX_D0</t>
  </si>
  <si>
    <t>Receive Data</t>
  </si>
  <si>
    <t>RX_D1</t>
  </si>
  <si>
    <t>RX_D2</t>
  </si>
  <si>
    <t>RX_D3</t>
  </si>
  <si>
    <t>RX_CTRL</t>
  </si>
  <si>
    <t>Receive Control</t>
  </si>
  <si>
    <t>SGMII Mode</t>
  </si>
  <si>
    <t>Unused. Do not connect (leave floating)</t>
  </si>
  <si>
    <t>100nF dc-block caps are required between MAC and phy.
Dc-block caps should be close to PHY's transmitter.</t>
  </si>
  <si>
    <t>SGMII INP</t>
  </si>
  <si>
    <t>SGMII INM</t>
  </si>
  <si>
    <t>SGMII OUTP</t>
  </si>
  <si>
    <t>SGMII OUTM</t>
  </si>
  <si>
    <t xml:space="preserve">Unused. </t>
  </si>
  <si>
    <t>No Connect</t>
  </si>
  <si>
    <t>DNC</t>
  </si>
  <si>
    <t>17, 18, 19, 20</t>
  </si>
  <si>
    <t>Item</t>
  </si>
  <si>
    <t>Picture</t>
  </si>
  <si>
    <t>Yes/No</t>
  </si>
  <si>
    <t>TRDP/TRDM</t>
  </si>
  <si>
    <t>Are connector ground and board ground connected well with 0ohms placed on all sides?
Refer to R110, R11 and R70 positions in the picture  (recommended)</t>
  </si>
  <si>
    <t>Are common mode terminations placed symmetrically and on the connector ground?
Refer to R68,R67,R73,C89 positions in the picture  (recommended)</t>
  </si>
  <si>
    <t>Is there continuous ground under trdp and trdm traces (recommended)?</t>
  </si>
  <si>
    <t>Is there void under the components used on trdp and trdm traces? 
If all layer void is not possible then atleast 2nd layer should be cleared off the ground.</t>
  </si>
  <si>
    <t xml:space="preserve">If ESDs are used, are they 2 terminal packages (recommended)? </t>
  </si>
  <si>
    <t>Is the impedance of trdp/trdm pair = differential 100ohms +/-5%?</t>
  </si>
  <si>
    <t>Are trdp/trdm traces matched with +/-10mil accuracy?</t>
  </si>
  <si>
    <t>CMC, AC coupling caps and common mode termination components close to the connector (recommended)?</t>
  </si>
  <si>
    <t>Is the same layer ground plane symmetrically placed around trdp and trdm traces (till connector)?</t>
  </si>
  <si>
    <t>Refered to SNLA371 for the recommended hardware component's footprint selection?</t>
  </si>
  <si>
    <t>Are 10nF,100nF supply decaps placed on the same layer as the PHY and closed to PHY?</t>
  </si>
  <si>
    <t>For supply network spread across multiple layers, are there minimum of 4 vias connecting one layer to another?</t>
  </si>
  <si>
    <t>Is the position of ferrite bead for each power pin combination close to PHY and is good to provide strong connection to both the pins?</t>
  </si>
  <si>
    <t>Is there a ground plane reference for every power plane (recommended for EMC)?</t>
  </si>
  <si>
    <t>Even if sleep mode is not used, is Vsleep routed as power (recommended)?</t>
  </si>
  <si>
    <t>Crystal</t>
  </si>
  <si>
    <t>Is crystal placed closest possible to PHY (making XI and XO route the shortest possible) (recommended)?</t>
  </si>
  <si>
    <t>Are caps connected to xi and xo placed in same orientation  (recommended)?</t>
  </si>
  <si>
    <t>Are caps connected to xi and xo connected well to the top ground and that ground strongly connected to the board ground on bottom layer through continous vias (recommended)?</t>
  </si>
  <si>
    <t>Are switching signals like led and mdc routed away from XI route ?</t>
  </si>
  <si>
    <t>RGMII</t>
  </si>
  <si>
    <t>Are Rgmii traces burried (recommended for EMC)? Vias should be close to PHY/MAC transmitter.</t>
  </si>
  <si>
    <t>Is Rgmii routing lower than 5 inches (recommended)?</t>
  </si>
  <si>
    <t>Is Rgmii data and clock skew less than 200ps?</t>
  </si>
  <si>
    <t>Are Rgmii traces routed with 50ohms impedance control?</t>
  </si>
  <si>
    <t>At Rgmii receiver pins of PHY, 1ns (20%-80%) rise/fall time met?</t>
  </si>
  <si>
    <t>Are their test points close to the MAC and PHY RGMII receiver pins?</t>
  </si>
  <si>
    <t>SGMII</t>
  </si>
  <si>
    <t>Are sgmii tx and rx signals routed with 100ohms +/5 % differential impedance control (recommended)?</t>
  </si>
  <si>
    <t>Is mismatch in p and m signal of differential pair less than 5 mils (recommended)?</t>
  </si>
  <si>
    <t>AC-coupling caps on Sgmii signal lines placed close to transmitter side (recommended)?</t>
  </si>
  <si>
    <t>General</t>
  </si>
  <si>
    <t>trace length mismatch : serpentine should be done at mismatch end</t>
  </si>
  <si>
    <t>high speed signals should be routed over a solid ground and not across a plane split or void</t>
  </si>
  <si>
    <t>distance from void &gt; trace width x 1.5</t>
  </si>
  <si>
    <t>place stich capacitors iff traces are crossing two different planes</t>
  </si>
  <si>
    <t>place gnd stiching vias close to the signal transition vias symmetrically ( &lt; 200 mils away)</t>
  </si>
  <si>
    <t>keep out distance from other switching signal : keep out distance &gt; 5w (width of the trace)</t>
  </si>
  <si>
    <t>no probe or test points on any high-speed diff signal</t>
  </si>
  <si>
    <t>no traces near crystals, clock gens, mounting holes, magnetic devices or ics</t>
  </si>
  <si>
    <t>maintain constant trace width to avoid impedance mismatches</t>
  </si>
  <si>
    <t>maximize differential pair to pair spacing &gt; 30mils (after package breakout and before connector)</t>
  </si>
  <si>
    <t>Package break-out must occur within 250mils from the package</t>
  </si>
  <si>
    <t>Keep via stubs short &lt; 15mils</t>
  </si>
  <si>
    <t>Avoid vias on the high speed signals and use them only near SoCs</t>
  </si>
  <si>
    <t>SMDs on high speed traces : 0402 or smaller. Place them symmetrically</t>
  </si>
  <si>
    <t>SMDS on high speed traces :  should have void under them</t>
  </si>
  <si>
    <t>Signal bending rules</t>
  </si>
  <si>
    <t>IO Supply: 1.8 V, 2.5 V, or 3.3 V
Recommended supply network is as showing in picture. 
All these decaps should be placed close to pins.
Recommended ferrite bead : BLM18HE102SN1
Bulk-cap for LDO to be &gt;= 1uF;</t>
    <phoneticPr fontId="5" type="noConversion"/>
  </si>
  <si>
    <t>IO电源：1.8 V、2.5 V或3.3 V
建议的供电网络如图所示。
所有这些斩首都应该放在靠近大头针的地方。
推荐的铁氧体磁珠：BLM18HE102SN1
LDO的体积上限为&gt;=1uF；</t>
    <phoneticPr fontId="5" type="noConversion"/>
  </si>
  <si>
    <t>Analog Supply: 3.3 V
Recommended supply network is as showing in picture. 
All these decaps should be placed close to pins.
Recommended ferrite bead : BLM18HE102SN1
Bulk-cap for LDO to be &gt;= 1uF;</t>
    <phoneticPr fontId="5" type="noConversion"/>
  </si>
  <si>
    <t>模拟电源：3.3 V
建议的供电网络如图所示。
所有这些斩首都应该放在靠近大头针的地方。
推荐的铁氧体磁珠：BLM18HE102SN1
LDO的体积上限为&gt;=1uF；</t>
    <phoneticPr fontId="5" type="noConversion"/>
  </si>
  <si>
    <t>1V Supply (Can be tuned to 1.05V to take care of IR drop because of ferrite)
Recommended supply network is as showing in picture. 
All these decaps should be placed close to pins.
Recommended ferrite bead : BLM18HE102SN1
Bulk-cap for LDO to be &gt;= 1uF;</t>
    <phoneticPr fontId="5" type="noConversion"/>
  </si>
  <si>
    <t>1V电源（可以调谐到1.05V，以处理铁氧体引起的IR下降）
建议的供电网络如图所示。
所有这些斩首都应该放在靠近大头针的地方。
推荐的铁氧体磁珠：BLM18HE102SN1
LDO的体积上限为&gt;=1uF；</t>
    <phoneticPr fontId="5" type="noConversion"/>
  </si>
  <si>
    <t>Analog Supply: 3.3 V for Sleep Mode
Recommended supply network is as showing in picture. 
If sleep mode is not used, VSLEEP can be connected to 3.3V supply (used as VDDA) as shown in picture.</t>
    <phoneticPr fontId="5" type="noConversion"/>
  </si>
  <si>
    <t>模拟电源：3.3 V用于睡眠模式
建议的供电网络如图所示。
如果不使用睡眠模式，VSLEEP可以连接到3.3V电源（用作VDDA），如图所示。</t>
    <phoneticPr fontId="5" type="noConversion"/>
  </si>
  <si>
    <t>Place maximum number of ground VIAS on the ground pad.
Keep option to isolate the board ground from the MDI connector ground (for EMC/EMI purformance with different cable types).
Isolation resitors = 0 ohms.
Isolation capacitor = 4.7nF (Do not populate)</t>
    <phoneticPr fontId="5" type="noConversion"/>
  </si>
  <si>
    <t>在接地垫上放置最大数量的接地VIAS。
保留将板接地与MDI连接器接地隔离的选项（用于不同电缆类型的EMC/EMI性能）。
隔离电阻器=0欧姆。
隔离电容器=4.7nF（请勿填充）</t>
    <phoneticPr fontId="5" type="noConversion"/>
  </si>
  <si>
    <t>LED_0 must only be set for bootstrap MODE 1 or MODE 2.</t>
    <phoneticPr fontId="5" type="noConversion"/>
  </si>
  <si>
    <t>LED_0只能设置为引导模式1或模式2。</t>
    <phoneticPr fontId="5" type="noConversion"/>
  </si>
  <si>
    <t>LED_1 must only be set for bootstrap MODE 1 or MODE 2.</t>
    <phoneticPr fontId="5" type="noConversion"/>
  </si>
  <si>
    <t>LED_1只能设置为引导模式1或模式2。</t>
  </si>
  <si>
    <t>Reference clock 25-MHz crystal
Ensure it meets the ppm and ESR spec as defined in datasheet and load capacitance as defined by crystal manufacturer.
Place 100ohms resitor between XI pin and crystal.
Place resistor between XO pin and crystal depending upon the crystal wattage.</t>
    <phoneticPr fontId="5" type="noConversion"/>
  </si>
  <si>
    <t>参考时钟25 MHz晶体
确保其符合数据表中规定的ppm和ESR规格以及晶体制造商规定的负载电容。
在XI引脚和晶体之间放置100欧姆电阻。
根据晶体瓦数在XO引脚和晶体之间放置电阻器。</t>
    <phoneticPr fontId="5" type="noConversion"/>
  </si>
  <si>
    <t>Reference clock 25-MHz oscillator
Ensure Oscillator Input meets  the spec (jitter, ppm, rise/fall time, duty cycle) as defined in datasheet.</t>
    <phoneticPr fontId="5" type="noConversion"/>
  </si>
  <si>
    <t xml:space="preserve">参考时钟25 MHz振荡器
确保振荡器输入符合数据表中规定的规格（抖动、ppm、上升/下降时间、占空比）。
 </t>
    <phoneticPr fontId="5" type="noConversion"/>
  </si>
  <si>
    <r>
      <t xml:space="preserve">Unused. </t>
    </r>
    <r>
      <rPr>
        <b/>
        <sz val="12"/>
        <color theme="1"/>
        <rFont val="DengXian"/>
        <charset val="134"/>
        <scheme val="minor"/>
      </rPr>
      <t>Do not connect (leave floating)</t>
    </r>
    <phoneticPr fontId="5" type="noConversion"/>
  </si>
  <si>
    <t>未使用。不连接（保持浮动）</t>
    <phoneticPr fontId="5" type="noConversion"/>
  </si>
  <si>
    <t>Connect to Host driving the SMI clock for PHY register programming.</t>
    <phoneticPr fontId="5" type="noConversion"/>
  </si>
  <si>
    <t>连接到主机，驱动用于PHY寄存器编程的SMI时钟。</t>
  </si>
  <si>
    <t>This pin requires a pullup resistor &gt; 2.2Kohms</t>
    <phoneticPr fontId="5" type="noConversion"/>
  </si>
  <si>
    <t>他的引脚需要一个大于2.2Kohms的上拉电阻器</t>
  </si>
  <si>
    <t>Active-LOW input. This pin has a weak internal pullup. Asserting this pin LOW for at least 1 μs will force a reset process to occur. All internal registers will reinitialize to their default states as specified for each bit in the datasheet. All bootstrap pins are resampled upon deassertion of reset.
Pull-up and decap is opitonal. Pin has 9K of internal pull up.</t>
    <phoneticPr fontId="5" type="noConversion"/>
  </si>
  <si>
    <t>激活的LOW（低）输入。此引脚内部上拉较弱。将此引脚断言为LOW（低电平）至少1μs将强制执行重置过程。所有内部寄存器将重新初始化为数据表中每个位指定的默认状态。所有引导引脚在复位解除断言时重新采样。
引体向上并斩首是一种音调。引脚具有9K的内部上拉。</t>
    <phoneticPr fontId="5" type="noConversion"/>
  </si>
  <si>
    <t xml:space="preserve">Active-LOW output, which will be asserted LOW when an interrupt condition occurs. This pin has a weak internal pullup. Register access is necessary to enable various interrupt triggers. Once an interrupt event flag is set, register access is required to clear the interrupt event.
</t>
    <phoneticPr fontId="5" type="noConversion"/>
  </si>
  <si>
    <t>活动LOW输出，当中断条件发生时，该输出将被断言为LOW。此引脚内部上拉较弱。寄存器访问是启用各种中断触发器所必需的。一旦设置了中断事件标志，就需要寄存器访问来清除中断事件。</t>
    <phoneticPr fontId="5" type="noConversion"/>
  </si>
  <si>
    <t>Strap pin for PHYADD. Must be used together with RX_CTRL pin for strapping the device into desired PHY address.
The pin has internal week pull-down</t>
    <phoneticPr fontId="5" type="noConversion"/>
  </si>
  <si>
    <t>PHYADD的带引脚。必须与RX_CTRL引脚一起使用，以便将设备绑定到所需的PHY地址。</t>
  </si>
  <si>
    <t>If sleep mode of phy is used, this pin must be on the Vsleep domain.
If sleep mode of phy is not used, this pin can be left floating.</t>
    <phoneticPr fontId="5" type="noConversion"/>
  </si>
  <si>
    <t>如果使用phy的睡眠模式，则此引脚必须位于Vsleep域上。
如果不使用phy的睡眠模式，则此引脚可以保持浮动状态。</t>
    <phoneticPr fontId="5" type="noConversion"/>
  </si>
  <si>
    <t xml:space="preserve">
If sleep mode is used, INH must have a pull-down of 10Kohms
If sleep mode is not used , INH can be left floating or connected to a test point for monitoring purpose.
Active-high PMOS output, with this pin pull-down to ground using external 10K when in sleep mode. In all other mode, INH will be driven high to VSLEEP domain.</t>
    <phoneticPr fontId="5" type="noConversion"/>
  </si>
  <si>
    <t>如果使用睡眠模式，INH必须具有10Kohms的下拉电阻
如果不使用睡眠模式，INH可以保持浮动或连接到测试点进行监测。
有源高PMOS输出，当处于睡眠模式时，此引脚使用外部10K下拉到地。在所有其他模式中，INH将被驱动到VSLEEP域的高电平。</t>
    <phoneticPr fontId="5" type="noConversion"/>
  </si>
  <si>
    <t>Bidirectional differential signaling configured for 1000BASE-T1 operation</t>
    <phoneticPr fontId="5" type="noConversion"/>
  </si>
  <si>
    <t>为1000BASE-T1操作配置的双向差分信令</t>
    <phoneticPr fontId="5" type="noConversion"/>
  </si>
  <si>
    <t>For help in timing closure : 
For TX_* have test ports close to phy
For RX_* have test ports close to MAC</t>
    <phoneticPr fontId="5" type="noConversion"/>
  </si>
  <si>
    <t>YES</t>
    <phoneticPr fontId="5" type="noConversion"/>
  </si>
  <si>
    <t>yes</t>
    <phoneticPr fontId="5" type="noConversion"/>
  </si>
  <si>
    <t>NO</t>
    <phoneticPr fontId="5" type="noConversion"/>
  </si>
  <si>
    <t>-</t>
    <phoneticPr fontId="5" type="noConversion"/>
  </si>
  <si>
    <t>RGMII mode</t>
    <phoneticPr fontId="5" type="noConversion"/>
  </si>
  <si>
    <t xml:space="preserve">use pull up, not capacitor </t>
    <phoneticPr fontId="5" type="noConversion"/>
  </si>
  <si>
    <t>line to GND</t>
    <phoneticPr fontId="5" type="noConversion"/>
  </si>
  <si>
    <t>LED0 pull up with 10K</t>
    <phoneticPr fontId="5" type="noConversion"/>
  </si>
  <si>
    <t>LED1 NC</t>
    <phoneticPr fontId="5" type="noConversion"/>
  </si>
  <si>
    <t>no resistor in XI and XO</t>
    <phoneticPr fontId="5" type="noConversion"/>
  </si>
  <si>
    <t>use XTAL</t>
    <phoneticPr fontId="5" type="noConversion"/>
  </si>
  <si>
    <t xml:space="preserve">Designed without pull resistance
Pull up on VDDIO via flying lead 2.2K during debugging </t>
    <phoneticPr fontId="5" type="noConversion"/>
  </si>
  <si>
    <t xml:space="preserve">4.7K pulls up and has no capacitance to ground </t>
    <phoneticPr fontId="5" type="noConversion"/>
  </si>
  <si>
    <t xml:space="preserve">Directly to the SOC end.
Always high after power-up </t>
    <phoneticPr fontId="5" type="noConversion"/>
  </si>
  <si>
    <t xml:space="preserve">TRP_1 10K pull up
The RX_CTL is designed to be unpulled, the flying lead 13K is pulled up to 3.3V during debugging
Configure the PHY ADDR to 0X000C(12) </t>
    <phoneticPr fontId="5" type="noConversion"/>
  </si>
  <si>
    <t>Directly to the SOC end.</t>
    <phoneticPr fontId="5" type="noConversion"/>
  </si>
  <si>
    <t xml:space="preserve">Pull straight down 3.32K to ground </t>
    <phoneticPr fontId="5" type="noConversion"/>
  </si>
  <si>
    <t xml:space="preserve"> YES</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</si>
</sst>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DengXian"/>
      <charset val="134"/>
      <scheme val="minor"/>
    </font>
    <font>
      <b/>
      <sz val="12"/>
      <color theme="1"/>
      <name val="DengXian"/>
      <charset val="134"/>
      <scheme val="minor"/>
    </font>
    <font>
      <b/>
      <sz val="11"/>
      <color theme="1"/>
      <name val="DengXian"/>
      <charset val="134"/>
      <scheme val="minor"/>
    </font>
    <font>
      <sz val="12"/>
      <color rgb="FF000000"/>
      <name val="DengXian"/>
      <charset val="134"/>
      <scheme val="minor"/>
    </font>
    <font>
      <sz val="11"/>
      <color theme="1"/>
      <name val="DengXian"/>
      <charset val="134"/>
      <scheme val="minor"/>
    </font>
    <font>
      <sz val="9"/>
      <name val="DengXian"/>
      <charset val="134"/>
      <scheme val="minor"/>
    </font>
    <font>
      <sz val="12"/>
      <color theme="1"/>
      <name val="DengXian"/>
      <family val="3"/>
      <charset val="134"/>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s>
  <cellStyleXfs count="3">
    <xf numFmtId="0" fontId="0" fillId="0" borderId="0"/>
    <xf numFmtId="0" fontId="4" fillId="0" borderId="0"/>
    <xf numFmtId="0" fontId="4" fillId="0" borderId="0"/>
  </cellStyleXfs>
  <cellXfs count="67">
    <xf numFmtId="0" fontId="0" fillId="0" borderId="0" xfId="0"/>
    <xf numFmtId="0" fontId="1" fillId="0" borderId="0" xfId="0" applyFont="1"/>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2" borderId="0" xfId="0" applyFill="1"/>
    <xf numFmtId="0" fontId="0" fillId="0" borderId="1" xfId="0" applyBorder="1"/>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2" borderId="2" xfId="0"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left" vertical="top"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left" vertical="center" wrapText="1"/>
    </xf>
    <xf numFmtId="0" fontId="0" fillId="0" borderId="8"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left" vertical="center" wrapText="1"/>
    </xf>
    <xf numFmtId="0" fontId="0" fillId="0" borderId="6" xfId="0" applyBorder="1" applyAlignment="1">
      <alignment horizontal="center" vertical="center" wrapText="1"/>
    </xf>
    <xf numFmtId="0" fontId="0" fillId="0" borderId="8" xfId="0" applyBorder="1" applyAlignment="1">
      <alignment vertical="center"/>
    </xf>
    <xf numFmtId="0" fontId="0" fillId="0" borderId="6" xfId="0" applyBorder="1" applyAlignment="1">
      <alignment vertical="center"/>
    </xf>
    <xf numFmtId="0" fontId="3" fillId="0" borderId="2" xfId="0" applyFont="1" applyBorder="1" applyAlignment="1">
      <alignment horizontal="center" vertical="center" wrapText="1"/>
    </xf>
    <xf numFmtId="0" fontId="0" fillId="4" borderId="2" xfId="0" applyFill="1" applyBorder="1" applyAlignment="1">
      <alignment horizontal="center" vertical="center"/>
    </xf>
    <xf numFmtId="0" fontId="0" fillId="4" borderId="2" xfId="0" applyFill="1" applyBorder="1"/>
    <xf numFmtId="0" fontId="0" fillId="0" borderId="2" xfId="0" applyBorder="1" applyAlignment="1">
      <alignment horizontal="center"/>
    </xf>
    <xf numFmtId="14" fontId="0" fillId="0" borderId="2" xfId="0" applyNumberFormat="1" applyBorder="1" applyAlignment="1">
      <alignment horizontal="center" vertical="center"/>
    </xf>
    <xf numFmtId="0" fontId="0" fillId="0" borderId="2" xfId="0" applyBorder="1"/>
    <xf numFmtId="17" fontId="0" fillId="0" borderId="2" xfId="0" applyNumberFormat="1" applyBorder="1" applyAlignment="1">
      <alignment horizontal="center"/>
    </xf>
    <xf numFmtId="0" fontId="0" fillId="0" borderId="2" xfId="0" applyBorder="1" applyAlignment="1">
      <alignment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top" wrapText="1"/>
    </xf>
    <xf numFmtId="0" fontId="0" fillId="0" borderId="6" xfId="0" applyBorder="1" applyAlignment="1">
      <alignment horizontal="left" vertical="top"/>
    </xf>
    <xf numFmtId="0" fontId="0" fillId="0" borderId="4" xfId="0" applyBorder="1" applyAlignment="1">
      <alignment horizontal="left" vertical="top"/>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cellXfs>
  <cellStyles count="3">
    <cellStyle name="Normal" xfId="0" builtinId="0"/>
    <cellStyle name="Normal 2" xfId="1" xr:uid="{00000000-0005-0000-0000-00002A000000}"/>
    <cellStyle name="Normal 3" xfId="2" xr:uid="{00000000-0005-0000-0000-00002D000000}"/>
  </cellStyles>
  <dxfs count="0"/>
  <tableStyles count="0" defaultTableStyle="TableStyleMedium9" defaultPivotStyle="PivotStyleMedium7"/>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6</xdr:col>
      <xdr:colOff>46809</xdr:colOff>
      <xdr:row>9</xdr:row>
      <xdr:rowOff>685818</xdr:rowOff>
    </xdr:from>
    <xdr:to>
      <xdr:col>6</xdr:col>
      <xdr:colOff>5061859</xdr:colOff>
      <xdr:row>9</xdr:row>
      <xdr:rowOff>1312237</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a:stretch>
          <a:fillRect/>
        </a:stretch>
      </xdr:blipFill>
      <xdr:spPr>
        <a:xfrm>
          <a:off x="11812270" y="15502890"/>
          <a:ext cx="5015230" cy="626110"/>
        </a:xfrm>
        <a:prstGeom prst="rect">
          <a:avLst/>
        </a:prstGeom>
      </xdr:spPr>
    </xdr:pic>
    <xdr:clientData/>
  </xdr:twoCellAnchor>
  <xdr:twoCellAnchor editAs="oneCell">
    <xdr:from>
      <xdr:col>6</xdr:col>
      <xdr:colOff>1284520</xdr:colOff>
      <xdr:row>14</xdr:row>
      <xdr:rowOff>54435</xdr:rowOff>
    </xdr:from>
    <xdr:to>
      <xdr:col>6</xdr:col>
      <xdr:colOff>3698746</xdr:colOff>
      <xdr:row>14</xdr:row>
      <xdr:rowOff>2054097</xdr:rowOff>
    </xdr:to>
    <xdr:pic>
      <xdr:nvPicPr>
        <xdr:cNvPr id="30" name="Picture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049885" y="25348565"/>
          <a:ext cx="2414270" cy="1999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1132153</xdr:colOff>
      <xdr:row>15</xdr:row>
      <xdr:rowOff>166919</xdr:rowOff>
    </xdr:from>
    <xdr:to>
      <xdr:col>6</xdr:col>
      <xdr:colOff>2961112</xdr:colOff>
      <xdr:row>15</xdr:row>
      <xdr:rowOff>1896809</xdr:rowOff>
    </xdr:to>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3"/>
        <a:stretch>
          <a:fillRect/>
        </a:stretch>
      </xdr:blipFill>
      <xdr:spPr>
        <a:xfrm>
          <a:off x="12897485" y="27556460"/>
          <a:ext cx="1829435" cy="1730375"/>
        </a:xfrm>
        <a:prstGeom prst="rect">
          <a:avLst/>
        </a:prstGeom>
      </xdr:spPr>
    </xdr:pic>
    <xdr:clientData/>
  </xdr:twoCellAnchor>
  <xdr:twoCellAnchor editAs="oneCell">
    <xdr:from>
      <xdr:col>6</xdr:col>
      <xdr:colOff>90712</xdr:colOff>
      <xdr:row>20</xdr:row>
      <xdr:rowOff>1433285</xdr:rowOff>
    </xdr:from>
    <xdr:to>
      <xdr:col>6</xdr:col>
      <xdr:colOff>4789712</xdr:colOff>
      <xdr:row>21</xdr:row>
      <xdr:rowOff>1509192</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56085" y="39300785"/>
          <a:ext cx="4699000" cy="2171065"/>
        </a:xfrm>
        <a:prstGeom prst="rect">
          <a:avLst/>
        </a:prstGeom>
      </xdr:spPr>
    </xdr:pic>
    <xdr:clientData/>
  </xdr:twoCellAnchor>
  <xdr:twoCellAnchor editAs="oneCell">
    <xdr:from>
      <xdr:col>6</xdr:col>
      <xdr:colOff>63501</xdr:colOff>
      <xdr:row>2</xdr:row>
      <xdr:rowOff>45357</xdr:rowOff>
    </xdr:from>
    <xdr:to>
      <xdr:col>6</xdr:col>
      <xdr:colOff>5025571</xdr:colOff>
      <xdr:row>2</xdr:row>
      <xdr:rowOff>2068465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5"/>
        <a:stretch>
          <a:fillRect/>
        </a:stretch>
      </xdr:blipFill>
      <xdr:spPr>
        <a:xfrm>
          <a:off x="11829415" y="441325"/>
          <a:ext cx="4961890" cy="2023110"/>
        </a:xfrm>
        <a:prstGeom prst="rect">
          <a:avLst/>
        </a:prstGeom>
      </xdr:spPr>
    </xdr:pic>
    <xdr:clientData/>
  </xdr:twoCellAnchor>
  <xdr:twoCellAnchor editAs="oneCell">
    <xdr:from>
      <xdr:col>6</xdr:col>
      <xdr:colOff>63501</xdr:colOff>
      <xdr:row>4</xdr:row>
      <xdr:rowOff>99786</xdr:rowOff>
    </xdr:from>
    <xdr:to>
      <xdr:col>6</xdr:col>
      <xdr:colOff>4969265</xdr:colOff>
      <xdr:row>5</xdr:row>
      <xdr:rowOff>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stretch>
          <a:fillRect/>
        </a:stretch>
      </xdr:blipFill>
      <xdr:spPr>
        <a:xfrm>
          <a:off x="11829415" y="4686935"/>
          <a:ext cx="4905375" cy="1995805"/>
        </a:xfrm>
        <a:prstGeom prst="rect">
          <a:avLst/>
        </a:prstGeom>
      </xdr:spPr>
    </xdr:pic>
    <xdr:clientData/>
  </xdr:twoCellAnchor>
  <xdr:twoCellAnchor editAs="oneCell">
    <xdr:from>
      <xdr:col>6</xdr:col>
      <xdr:colOff>45354</xdr:colOff>
      <xdr:row>3</xdr:row>
      <xdr:rowOff>127000</xdr:rowOff>
    </xdr:from>
    <xdr:to>
      <xdr:col>6</xdr:col>
      <xdr:colOff>5070925</xdr:colOff>
      <xdr:row>3</xdr:row>
      <xdr:rowOff>2041071</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stretch>
          <a:fillRect/>
        </a:stretch>
      </xdr:blipFill>
      <xdr:spPr>
        <a:xfrm>
          <a:off x="11811000" y="2618740"/>
          <a:ext cx="5025390" cy="1913890"/>
        </a:xfrm>
        <a:prstGeom prst="rect">
          <a:avLst/>
        </a:prstGeom>
      </xdr:spPr>
    </xdr:pic>
    <xdr:clientData/>
  </xdr:twoCellAnchor>
  <xdr:twoCellAnchor editAs="oneCell">
    <xdr:from>
      <xdr:col>6</xdr:col>
      <xdr:colOff>63502</xdr:colOff>
      <xdr:row>5</xdr:row>
      <xdr:rowOff>263071</xdr:rowOff>
    </xdr:from>
    <xdr:to>
      <xdr:col>6</xdr:col>
      <xdr:colOff>4952999</xdr:colOff>
      <xdr:row>5</xdr:row>
      <xdr:rowOff>1905000</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8"/>
        <a:stretch>
          <a:fillRect/>
        </a:stretch>
      </xdr:blipFill>
      <xdr:spPr>
        <a:xfrm>
          <a:off x="11829415" y="6945630"/>
          <a:ext cx="4888865" cy="1642110"/>
        </a:xfrm>
        <a:prstGeom prst="rect">
          <a:avLst/>
        </a:prstGeom>
      </xdr:spPr>
    </xdr:pic>
    <xdr:clientData/>
  </xdr:twoCellAnchor>
  <xdr:twoCellAnchor editAs="oneCell">
    <xdr:from>
      <xdr:col>6</xdr:col>
      <xdr:colOff>27214</xdr:colOff>
      <xdr:row>5</xdr:row>
      <xdr:rowOff>2234557</xdr:rowOff>
    </xdr:from>
    <xdr:to>
      <xdr:col>6</xdr:col>
      <xdr:colOff>5016500</xdr:colOff>
      <xdr:row>5</xdr:row>
      <xdr:rowOff>3784630</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9"/>
        <a:stretch>
          <a:fillRect/>
        </a:stretch>
      </xdr:blipFill>
      <xdr:spPr>
        <a:xfrm>
          <a:off x="11792585" y="8916670"/>
          <a:ext cx="4989830" cy="1550670"/>
        </a:xfrm>
        <a:prstGeom prst="rect">
          <a:avLst/>
        </a:prstGeom>
      </xdr:spPr>
    </xdr:pic>
    <xdr:clientData/>
  </xdr:twoCellAnchor>
  <xdr:twoCellAnchor editAs="oneCell">
    <xdr:from>
      <xdr:col>6</xdr:col>
      <xdr:colOff>1614716</xdr:colOff>
      <xdr:row>6</xdr:row>
      <xdr:rowOff>163286</xdr:rowOff>
    </xdr:from>
    <xdr:to>
      <xdr:col>6</xdr:col>
      <xdr:colOff>3044354</xdr:colOff>
      <xdr:row>6</xdr:row>
      <xdr:rowOff>2004786</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stretch>
          <a:fillRect/>
        </a:stretch>
      </xdr:blipFill>
      <xdr:spPr>
        <a:xfrm>
          <a:off x="13380085" y="10725785"/>
          <a:ext cx="1430020" cy="1841500"/>
        </a:xfrm>
        <a:prstGeom prst="rect">
          <a:avLst/>
        </a:prstGeom>
      </xdr:spPr>
    </xdr:pic>
    <xdr:clientData/>
  </xdr:twoCellAnchor>
  <xdr:twoCellAnchor editAs="oneCell">
    <xdr:from>
      <xdr:col>6</xdr:col>
      <xdr:colOff>358588</xdr:colOff>
      <xdr:row>10</xdr:row>
      <xdr:rowOff>89647</xdr:rowOff>
    </xdr:from>
    <xdr:to>
      <xdr:col>6</xdr:col>
      <xdr:colOff>4123765</xdr:colOff>
      <xdr:row>10</xdr:row>
      <xdr:rowOff>2043468</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1"/>
        <a:stretch>
          <a:fillRect/>
        </a:stretch>
      </xdr:blipFill>
      <xdr:spPr>
        <a:xfrm>
          <a:off x="12124055" y="17002125"/>
          <a:ext cx="3765550" cy="1953895"/>
        </a:xfrm>
        <a:prstGeom prst="rect">
          <a:avLst/>
        </a:prstGeom>
      </xdr:spPr>
    </xdr:pic>
    <xdr:clientData/>
  </xdr:twoCellAnchor>
  <xdr:twoCellAnchor editAs="oneCell">
    <xdr:from>
      <xdr:col>6</xdr:col>
      <xdr:colOff>172357</xdr:colOff>
      <xdr:row>19</xdr:row>
      <xdr:rowOff>0</xdr:rowOff>
    </xdr:from>
    <xdr:to>
      <xdr:col>6</xdr:col>
      <xdr:colOff>4898570</xdr:colOff>
      <xdr:row>19</xdr:row>
      <xdr:rowOff>2053085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2"/>
        <a:stretch>
          <a:fillRect/>
        </a:stretch>
      </xdr:blipFill>
      <xdr:spPr>
        <a:xfrm>
          <a:off x="11938000" y="35772090"/>
          <a:ext cx="4726305" cy="20529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356577</xdr:colOff>
      <xdr:row>2</xdr:row>
      <xdr:rowOff>24424</xdr:rowOff>
    </xdr:from>
    <xdr:to>
      <xdr:col>3</xdr:col>
      <xdr:colOff>2627923</xdr:colOff>
      <xdr:row>3</xdr:row>
      <xdr:rowOff>1148164</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8660765" y="420370"/>
          <a:ext cx="2271395" cy="2120900"/>
        </a:xfrm>
        <a:prstGeom prst="rect">
          <a:avLst/>
        </a:prstGeom>
      </xdr:spPr>
    </xdr:pic>
    <xdr:clientData/>
  </xdr:twoCellAnchor>
  <xdr:twoCellAnchor editAs="oneCell">
    <xdr:from>
      <xdr:col>2</xdr:col>
      <xdr:colOff>1479177</xdr:colOff>
      <xdr:row>45</xdr:row>
      <xdr:rowOff>37694</xdr:rowOff>
    </xdr:from>
    <xdr:to>
      <xdr:col>2</xdr:col>
      <xdr:colOff>1479374</xdr:colOff>
      <xdr:row>54</xdr:row>
      <xdr:rowOff>85673</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3148965" y="12417425"/>
          <a:ext cx="0" cy="3531235"/>
        </a:xfrm>
        <a:prstGeom prst="rect">
          <a:avLst/>
        </a:prstGeom>
      </xdr:spPr>
    </xdr:pic>
    <xdr:clientData/>
  </xdr:twoCellAnchor>
  <xdr:twoCellAnchor editAs="oneCell">
    <xdr:from>
      <xdr:col>3</xdr:col>
      <xdr:colOff>418354</xdr:colOff>
      <xdr:row>45</xdr:row>
      <xdr:rowOff>171825</xdr:rowOff>
    </xdr:from>
    <xdr:to>
      <xdr:col>3</xdr:col>
      <xdr:colOff>3062942</xdr:colOff>
      <xdr:row>45</xdr:row>
      <xdr:rowOff>1865029</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8722360" y="12551410"/>
          <a:ext cx="2644775" cy="1693545"/>
        </a:xfrm>
        <a:prstGeom prst="rect">
          <a:avLst/>
        </a:prstGeom>
      </xdr:spPr>
    </xdr:pic>
    <xdr:clientData/>
  </xdr:twoCellAnchor>
  <xdr:twoCellAnchor editAs="oneCell">
    <xdr:from>
      <xdr:col>3</xdr:col>
      <xdr:colOff>276412</xdr:colOff>
      <xdr:row>17</xdr:row>
      <xdr:rowOff>1</xdr:rowOff>
    </xdr:from>
    <xdr:to>
      <xdr:col>3</xdr:col>
      <xdr:colOff>2338295</xdr:colOff>
      <xdr:row>20</xdr:row>
      <xdr:rowOff>558054</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8580755" y="5967730"/>
          <a:ext cx="2061845" cy="1548130"/>
        </a:xfrm>
        <a:prstGeom prst="rect">
          <a:avLst/>
        </a:prstGeom>
      </xdr:spPr>
    </xdr:pic>
    <xdr:clientData/>
  </xdr:twoCellAnchor>
  <xdr:twoCellAnchor>
    <xdr:from>
      <xdr:col>3</xdr:col>
      <xdr:colOff>859118</xdr:colOff>
      <xdr:row>17</xdr:row>
      <xdr:rowOff>224118</xdr:rowOff>
    </xdr:from>
    <xdr:to>
      <xdr:col>3</xdr:col>
      <xdr:colOff>1030942</xdr:colOff>
      <xdr:row>19</xdr:row>
      <xdr:rowOff>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a:off x="9163050" y="6191250"/>
          <a:ext cx="172085" cy="370840"/>
        </a:xfrm>
        <a:prstGeom prst="straightConnector1">
          <a:avLst/>
        </a:prstGeom>
        <a:ln w="381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857250</xdr:colOff>
      <xdr:row>17</xdr:row>
      <xdr:rowOff>209550</xdr:rowOff>
    </xdr:from>
    <xdr:to>
      <xdr:col>3</xdr:col>
      <xdr:colOff>1029074</xdr:colOff>
      <xdr:row>18</xdr:row>
      <xdr:rowOff>182282</xdr:rowOff>
    </xdr:to>
    <xdr:cxnSp macro="">
      <xdr:nvCxnSpPr>
        <xdr:cNvPr id="9" name="Straight Arrow Connector 8">
          <a:extLst>
            <a:ext uri="{FF2B5EF4-FFF2-40B4-BE49-F238E27FC236}">
              <a16:creationId xmlns:a16="http://schemas.microsoft.com/office/drawing/2014/main" id="{00000000-0008-0000-0200-000009000000}"/>
            </a:ext>
          </a:extLst>
        </xdr:cNvPr>
        <xdr:cNvCxnSpPr/>
      </xdr:nvCxnSpPr>
      <xdr:spPr>
        <a:xfrm>
          <a:off x="9161780" y="6177280"/>
          <a:ext cx="171450" cy="368935"/>
        </a:xfrm>
        <a:prstGeom prst="straightConnector1">
          <a:avLst/>
        </a:prstGeom>
        <a:ln w="381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8:G32"/>
  <sheetViews>
    <sheetView topLeftCell="A4" workbookViewId="0">
      <selection activeCell="F13" sqref="F13"/>
    </sheetView>
  </sheetViews>
  <sheetFormatPr defaultColWidth="11.15234375" defaultRowHeight="15.5" x14ac:dyDescent="0.35"/>
  <cols>
    <col min="5" max="5" width="11.84375" customWidth="1"/>
    <col min="6" max="6" width="50.23046875" customWidth="1"/>
    <col min="7" max="7" width="13.23046875" customWidth="1"/>
  </cols>
  <sheetData>
    <row r="8" spans="4:7" x14ac:dyDescent="0.35">
      <c r="D8" s="36" t="s">
        <v>0</v>
      </c>
      <c r="E8" s="36" t="s">
        <v>1</v>
      </c>
      <c r="F8" s="36" t="s">
        <v>2</v>
      </c>
      <c r="G8" s="36" t="s">
        <v>3</v>
      </c>
    </row>
    <row r="9" spans="4:7" x14ac:dyDescent="0.35">
      <c r="D9" s="37">
        <v>0.1</v>
      </c>
      <c r="E9" s="38">
        <v>43529</v>
      </c>
      <c r="F9" s="39" t="s">
        <v>4</v>
      </c>
      <c r="G9" s="37" t="s">
        <v>5</v>
      </c>
    </row>
    <row r="10" spans="4:7" ht="31" x14ac:dyDescent="0.35">
      <c r="D10" s="37">
        <v>0.2</v>
      </c>
      <c r="E10" s="40">
        <v>44140</v>
      </c>
      <c r="F10" s="41" t="s">
        <v>6</v>
      </c>
      <c r="G10" s="39" t="s">
        <v>7</v>
      </c>
    </row>
    <row r="11" spans="4:7" ht="46.5" x14ac:dyDescent="0.35">
      <c r="D11" s="37">
        <v>0.3</v>
      </c>
      <c r="E11" s="40">
        <v>44166</v>
      </c>
      <c r="F11" s="41" t="s">
        <v>8</v>
      </c>
      <c r="G11" s="39" t="s">
        <v>7</v>
      </c>
    </row>
    <row r="12" spans="4:7" x14ac:dyDescent="0.35">
      <c r="D12" s="37">
        <v>0.9</v>
      </c>
      <c r="E12" s="40">
        <v>44317</v>
      </c>
      <c r="F12" s="41" t="s">
        <v>9</v>
      </c>
      <c r="G12" s="39" t="s">
        <v>7</v>
      </c>
    </row>
    <row r="13" spans="4:7" x14ac:dyDescent="0.35">
      <c r="D13" s="39"/>
      <c r="E13" s="39"/>
      <c r="F13" s="39"/>
      <c r="G13" s="39"/>
    </row>
    <row r="14" spans="4:7" x14ac:dyDescent="0.35">
      <c r="D14" s="39"/>
      <c r="E14" s="39"/>
      <c r="F14" s="39"/>
      <c r="G14" s="39"/>
    </row>
    <row r="15" spans="4:7" x14ac:dyDescent="0.35">
      <c r="D15" s="39"/>
      <c r="E15" s="39"/>
      <c r="F15" s="39"/>
      <c r="G15" s="39"/>
    </row>
    <row r="16" spans="4:7" x14ac:dyDescent="0.35">
      <c r="D16" s="39"/>
      <c r="E16" s="39"/>
      <c r="F16" s="39"/>
      <c r="G16" s="39"/>
    </row>
    <row r="17" spans="4:7" x14ac:dyDescent="0.35">
      <c r="D17" s="39"/>
      <c r="E17" s="39"/>
      <c r="F17" s="39"/>
      <c r="G17" s="39"/>
    </row>
    <row r="18" spans="4:7" x14ac:dyDescent="0.35">
      <c r="D18" s="39"/>
      <c r="E18" s="39"/>
      <c r="F18" s="39"/>
      <c r="G18" s="39"/>
    </row>
    <row r="19" spans="4:7" x14ac:dyDescent="0.35">
      <c r="D19" s="39"/>
      <c r="E19" s="39"/>
      <c r="F19" s="39"/>
      <c r="G19" s="39"/>
    </row>
    <row r="20" spans="4:7" x14ac:dyDescent="0.35">
      <c r="D20" s="39"/>
      <c r="E20" s="39"/>
      <c r="F20" s="39"/>
      <c r="G20" s="39"/>
    </row>
    <row r="21" spans="4:7" x14ac:dyDescent="0.35">
      <c r="D21" s="39"/>
      <c r="E21" s="39"/>
      <c r="F21" s="39"/>
      <c r="G21" s="39"/>
    </row>
    <row r="22" spans="4:7" x14ac:dyDescent="0.35">
      <c r="D22" s="39"/>
      <c r="E22" s="39"/>
      <c r="F22" s="39"/>
      <c r="G22" s="39"/>
    </row>
    <row r="23" spans="4:7" x14ac:dyDescent="0.35">
      <c r="D23" s="39"/>
      <c r="E23" s="39"/>
      <c r="F23" s="39"/>
      <c r="G23" s="39"/>
    </row>
    <row r="24" spans="4:7" x14ac:dyDescent="0.35">
      <c r="D24" s="39"/>
      <c r="E24" s="39"/>
      <c r="F24" s="39"/>
      <c r="G24" s="39"/>
    </row>
    <row r="25" spans="4:7" x14ac:dyDescent="0.35">
      <c r="D25" s="39"/>
      <c r="E25" s="39"/>
      <c r="F25" s="39"/>
      <c r="G25" s="39"/>
    </row>
    <row r="26" spans="4:7" x14ac:dyDescent="0.35">
      <c r="D26" s="39"/>
      <c r="E26" s="39"/>
      <c r="F26" s="39"/>
      <c r="G26" s="39"/>
    </row>
    <row r="27" spans="4:7" x14ac:dyDescent="0.35">
      <c r="D27" s="39"/>
      <c r="E27" s="39"/>
      <c r="F27" s="39"/>
      <c r="G27" s="39"/>
    </row>
    <row r="28" spans="4:7" x14ac:dyDescent="0.35">
      <c r="D28" s="39"/>
      <c r="E28" s="39"/>
      <c r="F28" s="39"/>
      <c r="G28" s="39"/>
    </row>
    <row r="29" spans="4:7" x14ac:dyDescent="0.35">
      <c r="D29" s="39"/>
      <c r="E29" s="39"/>
      <c r="F29" s="39"/>
      <c r="G29" s="39"/>
    </row>
    <row r="30" spans="4:7" x14ac:dyDescent="0.35">
      <c r="D30" s="39"/>
      <c r="E30" s="39"/>
      <c r="F30" s="39"/>
      <c r="G30" s="39"/>
    </row>
    <row r="31" spans="4:7" x14ac:dyDescent="0.35">
      <c r="D31" s="39"/>
      <c r="E31" s="39"/>
      <c r="F31" s="39"/>
      <c r="G31" s="39"/>
    </row>
    <row r="32" spans="4:7" x14ac:dyDescent="0.35">
      <c r="D32" s="39"/>
      <c r="E32" s="39"/>
      <c r="F32" s="39"/>
      <c r="G32" s="39"/>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1"/>
  <sheetViews>
    <sheetView tabSelected="1" zoomScaleNormal="100" workbookViewId="0">
      <pane ySplit="1" topLeftCell="A2" activePane="bottomLeft" state="frozen"/>
      <selection pane="bottomLeft" activeCell="H21" sqref="H21"/>
    </sheetView>
  </sheetViews>
  <sheetFormatPr defaultColWidth="10.84375" defaultRowHeight="15.5" outlineLevelRow="1" x14ac:dyDescent="0.35"/>
  <cols>
    <col min="1" max="1" width="18.4609375" style="4" customWidth="1"/>
    <col min="2" max="2" width="16.15234375" style="4" customWidth="1"/>
    <col min="3" max="3" width="22.15234375" style="4" customWidth="1"/>
    <col min="4" max="4" width="16.84375" style="4" customWidth="1"/>
    <col min="5" max="5" width="66.84375" style="2" customWidth="1"/>
    <col min="6" max="6" width="66.84375" style="2" hidden="1" customWidth="1"/>
    <col min="7" max="7" width="66.84375" style="4" customWidth="1"/>
    <col min="8" max="9" width="22.765625" style="2" customWidth="1"/>
    <col min="10" max="10" width="22.765625" style="4" customWidth="1"/>
  </cols>
  <sheetData>
    <row r="1" spans="1:10" x14ac:dyDescent="0.35">
      <c r="A1" s="7" t="s">
        <v>10</v>
      </c>
      <c r="B1" s="7"/>
      <c r="C1" s="8" t="s">
        <v>11</v>
      </c>
      <c r="D1" s="8" t="s">
        <v>12</v>
      </c>
      <c r="E1" s="8" t="s">
        <v>13</v>
      </c>
      <c r="F1" s="8"/>
      <c r="G1" s="7" t="s">
        <v>14</v>
      </c>
      <c r="H1" s="9" t="s">
        <v>15</v>
      </c>
      <c r="I1" s="9" t="s">
        <v>16</v>
      </c>
      <c r="J1" s="35" t="s">
        <v>17</v>
      </c>
    </row>
    <row r="2" spans="1:10" outlineLevel="1" x14ac:dyDescent="0.35">
      <c r="A2" s="10"/>
      <c r="B2" s="10"/>
      <c r="C2" s="10"/>
      <c r="D2" s="10"/>
      <c r="E2" s="11"/>
      <c r="F2" s="11"/>
      <c r="G2" s="10"/>
      <c r="H2" s="11"/>
      <c r="I2" s="11"/>
      <c r="J2" s="10"/>
    </row>
    <row r="3" spans="1:10" ht="165" customHeight="1" outlineLevel="1" x14ac:dyDescent="0.35">
      <c r="A3" s="56" t="s">
        <v>18</v>
      </c>
      <c r="B3" s="10"/>
      <c r="C3" s="10" t="s">
        <v>19</v>
      </c>
      <c r="D3" s="10" t="s">
        <v>20</v>
      </c>
      <c r="E3" s="12" t="s">
        <v>138</v>
      </c>
      <c r="F3" s="12" t="s">
        <v>139</v>
      </c>
      <c r="G3" s="13"/>
      <c r="H3" s="11" t="s">
        <v>21</v>
      </c>
      <c r="I3" s="11"/>
      <c r="J3" s="10"/>
    </row>
    <row r="4" spans="1:10" ht="165" customHeight="1" outlineLevel="1" x14ac:dyDescent="0.35">
      <c r="A4" s="52"/>
      <c r="B4" s="10"/>
      <c r="C4" s="10" t="s">
        <v>22</v>
      </c>
      <c r="D4" s="10">
        <v>11</v>
      </c>
      <c r="E4" s="12" t="s">
        <v>140</v>
      </c>
      <c r="F4" s="12" t="s">
        <v>141</v>
      </c>
      <c r="G4" s="13"/>
      <c r="H4" s="11" t="s">
        <v>21</v>
      </c>
      <c r="I4" s="11"/>
      <c r="J4" s="10"/>
    </row>
    <row r="5" spans="1:10" ht="165" customHeight="1" x14ac:dyDescent="0.35">
      <c r="A5" s="52"/>
      <c r="B5" s="14"/>
      <c r="C5" s="10" t="s">
        <v>23</v>
      </c>
      <c r="D5" s="10" t="s">
        <v>24</v>
      </c>
      <c r="E5" s="12" t="s">
        <v>142</v>
      </c>
      <c r="F5" s="27" t="s">
        <v>143</v>
      </c>
      <c r="G5" s="14"/>
      <c r="H5" s="11" t="s">
        <v>21</v>
      </c>
      <c r="I5" s="15"/>
      <c r="J5" s="14"/>
    </row>
    <row r="6" spans="1:10" ht="305.5" customHeight="1" thickBot="1" x14ac:dyDescent="0.4">
      <c r="A6" s="53"/>
      <c r="B6" s="17"/>
      <c r="C6" s="14" t="s">
        <v>25</v>
      </c>
      <c r="D6" s="14">
        <v>7</v>
      </c>
      <c r="E6" s="18" t="s">
        <v>144</v>
      </c>
      <c r="F6" s="18" t="s">
        <v>145</v>
      </c>
      <c r="G6" s="19" t="s">
        <v>26</v>
      </c>
      <c r="H6" s="2" t="s">
        <v>177</v>
      </c>
      <c r="I6" s="61" t="s">
        <v>180</v>
      </c>
      <c r="J6" s="17"/>
    </row>
    <row r="7" spans="1:10" ht="165" customHeight="1" thickTop="1" thickBot="1" x14ac:dyDescent="0.4">
      <c r="A7" s="21" t="s">
        <v>27</v>
      </c>
      <c r="B7" s="21"/>
      <c r="C7" s="21" t="s">
        <v>27</v>
      </c>
      <c r="D7" s="21" t="s">
        <v>28</v>
      </c>
      <c r="E7" s="22" t="s">
        <v>146</v>
      </c>
      <c r="F7" s="22" t="s">
        <v>147</v>
      </c>
      <c r="G7" s="21"/>
      <c r="H7" s="60" t="s">
        <v>177</v>
      </c>
      <c r="I7" s="60" t="s">
        <v>181</v>
      </c>
      <c r="J7" s="21"/>
    </row>
    <row r="8" spans="1:10" ht="81" customHeight="1" thickTop="1" x14ac:dyDescent="0.35">
      <c r="A8" s="54" t="s">
        <v>29</v>
      </c>
      <c r="B8" s="24"/>
      <c r="C8" s="24" t="s">
        <v>30</v>
      </c>
      <c r="D8" s="24">
        <v>35</v>
      </c>
      <c r="E8" s="25" t="s">
        <v>148</v>
      </c>
      <c r="F8" s="25" t="s">
        <v>149</v>
      </c>
      <c r="G8" s="24"/>
      <c r="H8" s="2" t="s">
        <v>175</v>
      </c>
      <c r="I8" s="63" t="s">
        <v>182</v>
      </c>
      <c r="J8" s="24"/>
    </row>
    <row r="9" spans="1:10" ht="89.15" customHeight="1" thickBot="1" x14ac:dyDescent="0.4">
      <c r="A9" s="53"/>
      <c r="B9" s="17"/>
      <c r="C9" s="17" t="s">
        <v>31</v>
      </c>
      <c r="D9" s="17">
        <v>6</v>
      </c>
      <c r="E9" s="20" t="s">
        <v>150</v>
      </c>
      <c r="F9" s="20" t="s">
        <v>151</v>
      </c>
      <c r="G9" s="17"/>
      <c r="H9" s="20" t="s">
        <v>175</v>
      </c>
      <c r="I9" s="61" t="s">
        <v>183</v>
      </c>
      <c r="J9" s="17"/>
    </row>
    <row r="10" spans="1:10" ht="165" customHeight="1" outlineLevel="1" thickTop="1" x14ac:dyDescent="0.35">
      <c r="A10" s="54" t="s">
        <v>32</v>
      </c>
      <c r="B10" s="54" t="s">
        <v>33</v>
      </c>
      <c r="C10" s="24" t="s">
        <v>34</v>
      </c>
      <c r="D10" s="24">
        <v>5</v>
      </c>
      <c r="E10" s="47" t="s">
        <v>152</v>
      </c>
      <c r="F10" s="26"/>
      <c r="G10" s="24"/>
      <c r="H10" s="25" t="s">
        <v>175</v>
      </c>
      <c r="I10" s="25"/>
      <c r="J10" s="24"/>
    </row>
    <row r="11" spans="1:10" ht="165" customHeight="1" outlineLevel="1" x14ac:dyDescent="0.35">
      <c r="A11" s="52"/>
      <c r="B11" s="55"/>
      <c r="C11" s="10" t="s">
        <v>35</v>
      </c>
      <c r="D11" s="10">
        <v>4</v>
      </c>
      <c r="E11" s="48"/>
      <c r="F11" s="27" t="s">
        <v>153</v>
      </c>
      <c r="G11" s="10"/>
      <c r="H11" s="2" t="s">
        <v>177</v>
      </c>
      <c r="I11" s="64" t="s">
        <v>184</v>
      </c>
      <c r="J11" s="10"/>
    </row>
    <row r="12" spans="1:10" ht="165" customHeight="1" outlineLevel="1" x14ac:dyDescent="0.35">
      <c r="A12" s="52"/>
      <c r="B12" s="56" t="s">
        <v>36</v>
      </c>
      <c r="C12" s="10" t="s">
        <v>34</v>
      </c>
      <c r="D12" s="10">
        <v>5</v>
      </c>
      <c r="E12" s="12" t="s">
        <v>154</v>
      </c>
      <c r="F12" s="12" t="s">
        <v>155</v>
      </c>
      <c r="G12" s="12"/>
      <c r="H12" s="11" t="s">
        <v>178</v>
      </c>
      <c r="I12" s="64" t="s">
        <v>185</v>
      </c>
      <c r="J12" s="10"/>
    </row>
    <row r="13" spans="1:10" ht="165" customHeight="1" thickBot="1" x14ac:dyDescent="0.4">
      <c r="A13" s="53"/>
      <c r="B13" s="53"/>
      <c r="C13" s="17" t="s">
        <v>35</v>
      </c>
      <c r="D13" s="17">
        <v>4</v>
      </c>
      <c r="E13" s="28" t="s">
        <v>156</v>
      </c>
      <c r="F13" s="28" t="s">
        <v>157</v>
      </c>
      <c r="G13" s="17"/>
      <c r="H13" s="11" t="s">
        <v>178</v>
      </c>
      <c r="I13" s="64" t="s">
        <v>185</v>
      </c>
      <c r="J13" s="17"/>
    </row>
    <row r="14" spans="1:10" ht="165" customHeight="1" thickTop="1" x14ac:dyDescent="0.35">
      <c r="A14" s="44" t="s">
        <v>37</v>
      </c>
      <c r="B14" s="24"/>
      <c r="C14" s="24" t="s">
        <v>38</v>
      </c>
      <c r="D14" s="24">
        <v>1</v>
      </c>
      <c r="E14" s="30" t="s">
        <v>158</v>
      </c>
      <c r="F14" s="30" t="s">
        <v>159</v>
      </c>
      <c r="G14" s="24"/>
      <c r="H14" s="25" t="s">
        <v>175</v>
      </c>
      <c r="I14" s="25"/>
      <c r="J14" s="24"/>
    </row>
    <row r="15" spans="1:10" ht="165" customHeight="1" x14ac:dyDescent="0.35">
      <c r="A15" s="46"/>
      <c r="B15" s="17"/>
      <c r="C15" s="17" t="s">
        <v>39</v>
      </c>
      <c r="D15" s="17">
        <v>36</v>
      </c>
      <c r="E15" s="28" t="s">
        <v>160</v>
      </c>
      <c r="F15" s="28" t="s">
        <v>161</v>
      </c>
      <c r="G15" s="17"/>
      <c r="H15" s="61" t="s">
        <v>186</v>
      </c>
      <c r="I15" s="20"/>
      <c r="J15" s="17"/>
    </row>
    <row r="16" spans="1:10" ht="165" customHeight="1" x14ac:dyDescent="0.35">
      <c r="A16" s="21" t="s">
        <v>40</v>
      </c>
      <c r="B16" s="21"/>
      <c r="C16" s="21" t="s">
        <v>41</v>
      </c>
      <c r="D16" s="21">
        <v>3</v>
      </c>
      <c r="E16" s="22" t="s">
        <v>162</v>
      </c>
      <c r="F16" s="22" t="s">
        <v>163</v>
      </c>
      <c r="G16" s="21"/>
      <c r="H16" s="60" t="s">
        <v>187</v>
      </c>
      <c r="I16" s="23"/>
      <c r="J16" s="21"/>
    </row>
    <row r="17" spans="1:10" ht="165" customHeight="1" x14ac:dyDescent="0.35">
      <c r="A17" s="21" t="s">
        <v>42</v>
      </c>
      <c r="B17" s="21"/>
      <c r="C17" s="21" t="s">
        <v>43</v>
      </c>
      <c r="D17" s="21">
        <v>2</v>
      </c>
      <c r="E17" s="22" t="s">
        <v>164</v>
      </c>
      <c r="F17" s="22" t="s">
        <v>165</v>
      </c>
      <c r="G17" s="32"/>
      <c r="H17" s="60" t="s">
        <v>188</v>
      </c>
      <c r="I17" s="23"/>
      <c r="J17" s="21"/>
    </row>
    <row r="18" spans="1:10" ht="165" customHeight="1" x14ac:dyDescent="0.35">
      <c r="A18" s="16" t="s">
        <v>44</v>
      </c>
      <c r="B18" s="16"/>
      <c r="C18" s="16" t="s">
        <v>45</v>
      </c>
      <c r="D18" s="16">
        <v>14</v>
      </c>
      <c r="E18" s="18" t="s">
        <v>166</v>
      </c>
      <c r="F18" s="18" t="s">
        <v>167</v>
      </c>
      <c r="G18" s="33"/>
      <c r="H18" s="65" t="s">
        <v>189</v>
      </c>
      <c r="I18" s="31"/>
      <c r="J18" s="16"/>
    </row>
    <row r="19" spans="1:10" ht="165" customHeight="1" x14ac:dyDescent="0.35">
      <c r="A19" s="16" t="s">
        <v>46</v>
      </c>
      <c r="B19" s="16"/>
      <c r="C19" s="16" t="s">
        <v>47</v>
      </c>
      <c r="D19" s="16">
        <v>8</v>
      </c>
      <c r="E19" s="18" t="s">
        <v>168</v>
      </c>
      <c r="F19" s="18" t="s">
        <v>169</v>
      </c>
      <c r="G19" s="33"/>
      <c r="H19" s="65" t="s">
        <v>190</v>
      </c>
      <c r="I19" s="31"/>
      <c r="J19" s="16"/>
    </row>
    <row r="20" spans="1:10" ht="165" customHeight="1" thickTop="1" thickBot="1" x14ac:dyDescent="0.4">
      <c r="A20" s="16" t="s">
        <v>48</v>
      </c>
      <c r="B20" s="16"/>
      <c r="C20" s="16" t="s">
        <v>49</v>
      </c>
      <c r="D20" s="16">
        <v>10</v>
      </c>
      <c r="E20" s="18" t="s">
        <v>170</v>
      </c>
      <c r="F20" s="18" t="s">
        <v>171</v>
      </c>
      <c r="G20" s="33"/>
      <c r="H20" s="65" t="s">
        <v>191</v>
      </c>
      <c r="I20" s="31"/>
      <c r="J20" s="16"/>
    </row>
    <row r="21" spans="1:10" ht="165" customHeight="1" outlineLevel="1" thickTop="1" x14ac:dyDescent="0.35">
      <c r="A21" s="44" t="s">
        <v>50</v>
      </c>
      <c r="B21" s="14"/>
      <c r="C21" s="14" t="s">
        <v>51</v>
      </c>
      <c r="D21" s="14">
        <v>13</v>
      </c>
      <c r="E21" s="44" t="s">
        <v>172</v>
      </c>
      <c r="F21" s="29"/>
      <c r="G21" s="49" t="s">
        <v>52</v>
      </c>
      <c r="H21" s="66" t="s">
        <v>192</v>
      </c>
      <c r="I21" s="15"/>
      <c r="J21" s="14"/>
    </row>
    <row r="22" spans="1:10" ht="165" customHeight="1" outlineLevel="1" thickBot="1" x14ac:dyDescent="0.4">
      <c r="A22" s="46"/>
      <c r="B22" s="17"/>
      <c r="C22" s="17" t="s">
        <v>53</v>
      </c>
      <c r="D22" s="17">
        <v>12</v>
      </c>
      <c r="E22" s="46"/>
      <c r="F22" s="31" t="s">
        <v>173</v>
      </c>
      <c r="G22" s="50"/>
      <c r="H22" s="15" t="s">
        <v>21</v>
      </c>
      <c r="I22" s="20"/>
      <c r="J22" s="17"/>
    </row>
    <row r="23" spans="1:10" ht="16" thickTop="1" x14ac:dyDescent="0.35">
      <c r="A23" s="44" t="s">
        <v>54</v>
      </c>
      <c r="B23" s="54" t="s">
        <v>55</v>
      </c>
      <c r="C23" s="24" t="s">
        <v>56</v>
      </c>
      <c r="D23" s="24">
        <v>28</v>
      </c>
      <c r="E23" s="15" t="s">
        <v>57</v>
      </c>
      <c r="F23" s="42"/>
      <c r="G23" s="49" t="s">
        <v>174</v>
      </c>
      <c r="H23" s="44" t="s">
        <v>176</v>
      </c>
      <c r="I23" s="11"/>
      <c r="J23" s="10"/>
    </row>
    <row r="24" spans="1:10" x14ac:dyDescent="0.35">
      <c r="A24" s="52"/>
      <c r="B24" s="52"/>
      <c r="C24" s="10" t="s">
        <v>58</v>
      </c>
      <c r="D24" s="10">
        <v>29</v>
      </c>
      <c r="E24" s="34" t="s">
        <v>59</v>
      </c>
      <c r="F24" s="43"/>
      <c r="G24" s="51"/>
      <c r="H24" s="45"/>
      <c r="I24" s="11"/>
      <c r="J24" s="10"/>
    </row>
    <row r="25" spans="1:10" x14ac:dyDescent="0.35">
      <c r="A25" s="52"/>
      <c r="B25" s="52"/>
      <c r="C25" s="10" t="s">
        <v>60</v>
      </c>
      <c r="D25" s="10">
        <v>30</v>
      </c>
      <c r="E25" s="34" t="s">
        <v>61</v>
      </c>
      <c r="F25" s="43"/>
      <c r="G25" s="51"/>
      <c r="H25" s="45"/>
      <c r="I25" s="11"/>
      <c r="J25" s="10"/>
    </row>
    <row r="26" spans="1:10" x14ac:dyDescent="0.35">
      <c r="A26" s="52"/>
      <c r="B26" s="52"/>
      <c r="C26" s="10" t="s">
        <v>62</v>
      </c>
      <c r="D26" s="10">
        <v>31</v>
      </c>
      <c r="E26" s="34" t="s">
        <v>61</v>
      </c>
      <c r="F26" s="43"/>
      <c r="G26" s="51"/>
      <c r="H26" s="45"/>
      <c r="I26" s="11"/>
      <c r="J26" s="10"/>
    </row>
    <row r="27" spans="1:10" x14ac:dyDescent="0.35">
      <c r="A27" s="52"/>
      <c r="B27" s="52"/>
      <c r="C27" s="10" t="s">
        <v>63</v>
      </c>
      <c r="D27" s="10">
        <v>32</v>
      </c>
      <c r="E27" s="34" t="s">
        <v>61</v>
      </c>
      <c r="F27" s="43"/>
      <c r="G27" s="51"/>
      <c r="H27" s="45"/>
      <c r="I27" s="11"/>
      <c r="J27" s="10"/>
    </row>
    <row r="28" spans="1:10" x14ac:dyDescent="0.35">
      <c r="A28" s="52"/>
      <c r="B28" s="52"/>
      <c r="C28" s="10" t="s">
        <v>64</v>
      </c>
      <c r="D28" s="10">
        <v>33</v>
      </c>
      <c r="E28" s="34" t="s">
        <v>61</v>
      </c>
      <c r="F28" s="43"/>
      <c r="G28" s="51"/>
      <c r="H28" s="45"/>
      <c r="I28" s="11"/>
      <c r="J28" s="10"/>
    </row>
    <row r="29" spans="1:10" x14ac:dyDescent="0.35">
      <c r="A29" s="52"/>
      <c r="B29" s="55"/>
      <c r="C29" s="10"/>
      <c r="D29" s="10"/>
      <c r="E29" s="11"/>
      <c r="F29" s="42"/>
      <c r="G29" s="51"/>
      <c r="H29" s="45"/>
      <c r="I29" s="11"/>
      <c r="J29" s="10"/>
    </row>
    <row r="30" spans="1:10" x14ac:dyDescent="0.35">
      <c r="A30" s="52"/>
      <c r="B30" s="56" t="s">
        <v>65</v>
      </c>
      <c r="C30" s="10" t="s">
        <v>66</v>
      </c>
      <c r="D30" s="10">
        <v>27</v>
      </c>
      <c r="E30" s="11" t="s">
        <v>67</v>
      </c>
      <c r="F30" s="42"/>
      <c r="G30" s="51"/>
      <c r="H30" s="45"/>
      <c r="I30" s="11"/>
      <c r="J30" s="10"/>
    </row>
    <row r="31" spans="1:10" x14ac:dyDescent="0.35">
      <c r="A31" s="52"/>
      <c r="B31" s="52"/>
      <c r="C31" s="10" t="s">
        <v>68</v>
      </c>
      <c r="D31" s="10">
        <v>26</v>
      </c>
      <c r="E31" s="11" t="s">
        <v>69</v>
      </c>
      <c r="F31" s="42"/>
      <c r="G31" s="51"/>
      <c r="H31" s="45"/>
      <c r="I31" s="11"/>
      <c r="J31" s="10"/>
    </row>
    <row r="32" spans="1:10" x14ac:dyDescent="0.35">
      <c r="A32" s="52"/>
      <c r="B32" s="52"/>
      <c r="C32" s="10" t="s">
        <v>70</v>
      </c>
      <c r="D32" s="10">
        <v>25</v>
      </c>
      <c r="E32" s="11" t="s">
        <v>69</v>
      </c>
      <c r="F32" s="42"/>
      <c r="G32" s="51"/>
      <c r="H32" s="45"/>
      <c r="I32" s="11"/>
      <c r="J32" s="10"/>
    </row>
    <row r="33" spans="1:10" x14ac:dyDescent="0.35">
      <c r="A33" s="52"/>
      <c r="B33" s="52"/>
      <c r="C33" s="10" t="s">
        <v>71</v>
      </c>
      <c r="D33" s="10">
        <v>24</v>
      </c>
      <c r="E33" s="11" t="s">
        <v>69</v>
      </c>
      <c r="F33" s="42"/>
      <c r="G33" s="51"/>
      <c r="H33" s="45"/>
      <c r="I33" s="11"/>
      <c r="J33" s="10"/>
    </row>
    <row r="34" spans="1:10" x14ac:dyDescent="0.35">
      <c r="A34" s="52"/>
      <c r="B34" s="52"/>
      <c r="C34" s="10" t="s">
        <v>72</v>
      </c>
      <c r="D34" s="10">
        <v>23</v>
      </c>
      <c r="E34" s="11" t="s">
        <v>69</v>
      </c>
      <c r="F34" s="42"/>
      <c r="G34" s="51"/>
      <c r="H34" s="45"/>
      <c r="I34" s="11"/>
      <c r="J34" s="10"/>
    </row>
    <row r="35" spans="1:10" x14ac:dyDescent="0.35">
      <c r="A35" s="52"/>
      <c r="B35" s="52"/>
      <c r="C35" s="10" t="s">
        <v>73</v>
      </c>
      <c r="D35" s="10">
        <v>15</v>
      </c>
      <c r="E35" s="11" t="s">
        <v>74</v>
      </c>
      <c r="F35" s="42"/>
      <c r="G35" s="51"/>
      <c r="H35" s="45"/>
      <c r="I35" s="11"/>
      <c r="J35" s="10"/>
    </row>
    <row r="36" spans="1:10" ht="16" thickBot="1" x14ac:dyDescent="0.4">
      <c r="A36" s="53"/>
      <c r="B36" s="53"/>
      <c r="C36" s="17"/>
      <c r="D36" s="17"/>
      <c r="E36" s="20"/>
      <c r="F36" s="31"/>
      <c r="G36" s="50"/>
      <c r="H36" s="46"/>
      <c r="I36" s="20"/>
      <c r="J36" s="17"/>
    </row>
    <row r="37" spans="1:10" ht="16" thickTop="1" x14ac:dyDescent="0.35">
      <c r="A37" s="44" t="s">
        <v>75</v>
      </c>
      <c r="B37" s="54" t="s">
        <v>55</v>
      </c>
      <c r="C37" s="24" t="s">
        <v>56</v>
      </c>
      <c r="D37" s="24">
        <v>28</v>
      </c>
      <c r="E37" s="15" t="s">
        <v>76</v>
      </c>
      <c r="F37" s="42"/>
      <c r="G37" s="49" t="s">
        <v>77</v>
      </c>
      <c r="H37" s="62" t="s">
        <v>179</v>
      </c>
      <c r="I37" s="11"/>
      <c r="J37" s="10"/>
    </row>
    <row r="38" spans="1:10" s="6" customFormat="1" x14ac:dyDescent="0.35">
      <c r="A38" s="52"/>
      <c r="B38" s="52"/>
      <c r="C38" s="10" t="s">
        <v>58</v>
      </c>
      <c r="D38" s="10">
        <v>29</v>
      </c>
      <c r="E38" s="11" t="s">
        <v>76</v>
      </c>
      <c r="F38" s="42"/>
      <c r="G38" s="51"/>
      <c r="H38" s="45"/>
      <c r="I38" s="11"/>
      <c r="J38" s="10"/>
    </row>
    <row r="39" spans="1:10" s="6" customFormat="1" x14ac:dyDescent="0.35">
      <c r="A39" s="52"/>
      <c r="B39" s="52"/>
      <c r="C39" s="10" t="s">
        <v>60</v>
      </c>
      <c r="D39" s="10">
        <v>30</v>
      </c>
      <c r="E39" s="11" t="s">
        <v>76</v>
      </c>
      <c r="F39" s="42"/>
      <c r="G39" s="51"/>
      <c r="H39" s="45"/>
      <c r="I39" s="11"/>
      <c r="J39" s="10"/>
    </row>
    <row r="40" spans="1:10" s="6" customFormat="1" x14ac:dyDescent="0.35">
      <c r="A40" s="52"/>
      <c r="B40" s="52"/>
      <c r="C40" s="10" t="s">
        <v>62</v>
      </c>
      <c r="D40" s="10">
        <v>31</v>
      </c>
      <c r="E40" s="11" t="s">
        <v>76</v>
      </c>
      <c r="F40" s="42"/>
      <c r="G40" s="51"/>
      <c r="H40" s="45"/>
      <c r="I40" s="11"/>
      <c r="J40" s="10"/>
    </row>
    <row r="41" spans="1:10" x14ac:dyDescent="0.35">
      <c r="A41" s="52"/>
      <c r="B41" s="52"/>
      <c r="C41" s="10" t="s">
        <v>63</v>
      </c>
      <c r="D41" s="10">
        <v>32</v>
      </c>
      <c r="E41" s="34" t="s">
        <v>78</v>
      </c>
      <c r="F41" s="43"/>
      <c r="G41" s="51"/>
      <c r="H41" s="45"/>
      <c r="I41" s="11"/>
      <c r="J41" s="10"/>
    </row>
    <row r="42" spans="1:10" x14ac:dyDescent="0.35">
      <c r="A42" s="52"/>
      <c r="B42" s="52"/>
      <c r="C42" s="10" t="s">
        <v>64</v>
      </c>
      <c r="D42" s="10">
        <v>33</v>
      </c>
      <c r="E42" s="34" t="s">
        <v>79</v>
      </c>
      <c r="F42" s="43"/>
      <c r="G42" s="51"/>
      <c r="H42" s="45"/>
      <c r="I42" s="11"/>
      <c r="J42" s="10"/>
    </row>
    <row r="43" spans="1:10" x14ac:dyDescent="0.35">
      <c r="A43" s="52"/>
      <c r="B43" s="55"/>
      <c r="C43" s="10"/>
      <c r="D43" s="10"/>
      <c r="E43" s="11"/>
      <c r="F43" s="42"/>
      <c r="G43" s="51"/>
      <c r="H43" s="45"/>
      <c r="I43" s="11"/>
      <c r="J43" s="10"/>
    </row>
    <row r="44" spans="1:10" x14ac:dyDescent="0.35">
      <c r="A44" s="52"/>
      <c r="B44" s="56" t="s">
        <v>65</v>
      </c>
      <c r="C44" s="10" t="s">
        <v>66</v>
      </c>
      <c r="D44" s="10">
        <v>27</v>
      </c>
      <c r="E44" s="11" t="s">
        <v>76</v>
      </c>
      <c r="F44" s="42"/>
      <c r="G44" s="51"/>
      <c r="H44" s="45"/>
      <c r="I44" s="11"/>
      <c r="J44" s="10"/>
    </row>
    <row r="45" spans="1:10" x14ac:dyDescent="0.35">
      <c r="A45" s="52"/>
      <c r="B45" s="52"/>
      <c r="C45" s="10" t="s">
        <v>68</v>
      </c>
      <c r="D45" s="10">
        <v>26</v>
      </c>
      <c r="E45" s="11" t="s">
        <v>76</v>
      </c>
      <c r="F45" s="42"/>
      <c r="G45" s="51"/>
      <c r="H45" s="45"/>
      <c r="I45" s="11"/>
      <c r="J45" s="10"/>
    </row>
    <row r="46" spans="1:10" x14ac:dyDescent="0.35">
      <c r="A46" s="52"/>
      <c r="B46" s="52"/>
      <c r="C46" s="10" t="s">
        <v>70</v>
      </c>
      <c r="D46" s="10">
        <v>25</v>
      </c>
      <c r="E46" s="11" t="s">
        <v>76</v>
      </c>
      <c r="F46" s="42"/>
      <c r="G46" s="51"/>
      <c r="H46" s="45"/>
      <c r="I46" s="11"/>
      <c r="J46" s="10"/>
    </row>
    <row r="47" spans="1:10" x14ac:dyDescent="0.35">
      <c r="A47" s="52"/>
      <c r="B47" s="52"/>
      <c r="C47" s="10" t="s">
        <v>71</v>
      </c>
      <c r="D47" s="10">
        <v>24</v>
      </c>
      <c r="E47" s="11" t="s">
        <v>80</v>
      </c>
      <c r="F47" s="42"/>
      <c r="G47" s="51"/>
      <c r="H47" s="45"/>
      <c r="I47" s="11"/>
      <c r="J47" s="10"/>
    </row>
    <row r="48" spans="1:10" x14ac:dyDescent="0.35">
      <c r="A48" s="52"/>
      <c r="B48" s="52"/>
      <c r="C48" s="10" t="s">
        <v>72</v>
      </c>
      <c r="D48" s="10">
        <v>23</v>
      </c>
      <c r="E48" s="11" t="s">
        <v>81</v>
      </c>
      <c r="F48" s="42"/>
      <c r="G48" s="51"/>
      <c r="H48" s="45"/>
      <c r="I48" s="11"/>
      <c r="J48" s="10"/>
    </row>
    <row r="49" spans="1:10" x14ac:dyDescent="0.35">
      <c r="A49" s="52"/>
      <c r="B49" s="52"/>
      <c r="C49" s="10" t="s">
        <v>73</v>
      </c>
      <c r="D49" s="10">
        <v>15</v>
      </c>
      <c r="E49" s="11" t="s">
        <v>82</v>
      </c>
      <c r="F49" s="42"/>
      <c r="G49" s="51"/>
      <c r="H49" s="45"/>
      <c r="I49" s="11"/>
      <c r="J49" s="10"/>
    </row>
    <row r="50" spans="1:10" ht="16" thickBot="1" x14ac:dyDescent="0.4">
      <c r="A50" s="53"/>
      <c r="B50" s="53"/>
      <c r="C50" s="17"/>
      <c r="D50" s="17"/>
      <c r="E50" s="20"/>
      <c r="F50" s="31"/>
      <c r="G50" s="50"/>
      <c r="H50" s="46"/>
      <c r="I50" s="20"/>
      <c r="J50" s="17"/>
    </row>
    <row r="51" spans="1:10" ht="27" customHeight="1" thickTop="1" thickBot="1" x14ac:dyDescent="0.4">
      <c r="A51" s="21" t="s">
        <v>83</v>
      </c>
      <c r="B51" s="21"/>
      <c r="C51" s="21" t="s">
        <v>84</v>
      </c>
      <c r="D51" s="21" t="s">
        <v>85</v>
      </c>
      <c r="E51" s="23" t="s">
        <v>76</v>
      </c>
      <c r="F51" s="23"/>
      <c r="G51" s="21"/>
      <c r="H51" s="23" t="s">
        <v>176</v>
      </c>
      <c r="I51" s="23"/>
      <c r="J51" s="21"/>
    </row>
  </sheetData>
  <mergeCells count="20">
    <mergeCell ref="A3:A6"/>
    <mergeCell ref="A8:A9"/>
    <mergeCell ref="A10:A13"/>
    <mergeCell ref="A14:A15"/>
    <mergeCell ref="A21:A22"/>
    <mergeCell ref="A23:A36"/>
    <mergeCell ref="A37:A50"/>
    <mergeCell ref="B10:B11"/>
    <mergeCell ref="B12:B13"/>
    <mergeCell ref="B23:B29"/>
    <mergeCell ref="B30:B36"/>
    <mergeCell ref="B37:B43"/>
    <mergeCell ref="B44:B50"/>
    <mergeCell ref="H23:H36"/>
    <mergeCell ref="H37:H50"/>
    <mergeCell ref="E10:E11"/>
    <mergeCell ref="E21:E22"/>
    <mergeCell ref="G21:G22"/>
    <mergeCell ref="G23:G36"/>
    <mergeCell ref="G37:G50"/>
  </mergeCells>
  <phoneticPr fontId="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46"/>
  <sheetViews>
    <sheetView zoomScaleNormal="100" workbookViewId="0">
      <selection activeCell="G4" sqref="G4"/>
    </sheetView>
  </sheetViews>
  <sheetFormatPr defaultColWidth="9" defaultRowHeight="15.5" x14ac:dyDescent="0.35"/>
  <cols>
    <col min="1" max="1" width="10.84375" customWidth="1"/>
    <col min="3" max="3" width="79.15234375" customWidth="1"/>
    <col min="4" max="4" width="43.84375" customWidth="1"/>
  </cols>
  <sheetData>
    <row r="2" spans="1:5" x14ac:dyDescent="0.35">
      <c r="C2" s="1" t="s">
        <v>86</v>
      </c>
      <c r="D2" s="1" t="s">
        <v>87</v>
      </c>
      <c r="E2" s="1" t="s">
        <v>88</v>
      </c>
    </row>
    <row r="3" spans="1:5" ht="78.650000000000006" customHeight="1" x14ac:dyDescent="0.35">
      <c r="A3" s="59" t="s">
        <v>89</v>
      </c>
      <c r="B3">
        <v>1</v>
      </c>
      <c r="C3" s="3" t="s">
        <v>90</v>
      </c>
      <c r="D3" s="58"/>
      <c r="E3" t="s">
        <v>176</v>
      </c>
    </row>
    <row r="4" spans="1:5" ht="95.15" customHeight="1" x14ac:dyDescent="0.35">
      <c r="A4" s="59"/>
      <c r="B4">
        <v>2</v>
      </c>
      <c r="C4" s="3" t="s">
        <v>91</v>
      </c>
      <c r="D4" s="58"/>
      <c r="E4" t="s">
        <v>176</v>
      </c>
    </row>
    <row r="5" spans="1:5" x14ac:dyDescent="0.35">
      <c r="A5" s="59"/>
      <c r="B5">
        <v>3</v>
      </c>
      <c r="C5" t="s">
        <v>92</v>
      </c>
      <c r="E5" t="s">
        <v>176</v>
      </c>
    </row>
    <row r="6" spans="1:5" ht="31" x14ac:dyDescent="0.35">
      <c r="A6" s="59"/>
      <c r="B6">
        <v>4</v>
      </c>
      <c r="C6" s="3" t="s">
        <v>93</v>
      </c>
      <c r="E6" t="s">
        <v>176</v>
      </c>
    </row>
    <row r="7" spans="1:5" x14ac:dyDescent="0.35">
      <c r="A7" s="59"/>
      <c r="B7">
        <v>5</v>
      </c>
      <c r="C7" s="3" t="s">
        <v>94</v>
      </c>
      <c r="E7" t="s">
        <v>176</v>
      </c>
    </row>
    <row r="8" spans="1:5" x14ac:dyDescent="0.35">
      <c r="A8" s="59"/>
      <c r="B8">
        <v>6</v>
      </c>
      <c r="C8" s="3" t="s">
        <v>95</v>
      </c>
      <c r="E8" t="s">
        <v>176</v>
      </c>
    </row>
    <row r="9" spans="1:5" x14ac:dyDescent="0.35">
      <c r="A9" s="59"/>
      <c r="B9">
        <v>7</v>
      </c>
      <c r="C9" s="3" t="s">
        <v>96</v>
      </c>
      <c r="E9" t="s">
        <v>176</v>
      </c>
    </row>
    <row r="10" spans="1:5" ht="31" x14ac:dyDescent="0.35">
      <c r="A10" s="59"/>
      <c r="B10">
        <v>8</v>
      </c>
      <c r="C10" s="3" t="s">
        <v>97</v>
      </c>
      <c r="E10" t="s">
        <v>176</v>
      </c>
    </row>
    <row r="11" spans="1:5" x14ac:dyDescent="0.35">
      <c r="A11" s="59"/>
      <c r="B11">
        <v>9</v>
      </c>
      <c r="C11" s="3" t="s">
        <v>98</v>
      </c>
      <c r="E11" t="s">
        <v>176</v>
      </c>
    </row>
    <row r="12" spans="1:5" x14ac:dyDescent="0.35">
      <c r="A12" s="59"/>
      <c r="B12">
        <v>10</v>
      </c>
      <c r="C12" s="3" t="s">
        <v>99</v>
      </c>
      <c r="E12" t="s">
        <v>176</v>
      </c>
    </row>
    <row r="13" spans="1:5" x14ac:dyDescent="0.35">
      <c r="A13" s="57" t="s">
        <v>18</v>
      </c>
      <c r="B13">
        <v>11</v>
      </c>
      <c r="C13" s="3" t="s">
        <v>100</v>
      </c>
      <c r="E13" t="s">
        <v>176</v>
      </c>
    </row>
    <row r="14" spans="1:5" ht="31" x14ac:dyDescent="0.35">
      <c r="A14" s="57"/>
      <c r="B14">
        <v>12</v>
      </c>
      <c r="C14" s="3" t="s">
        <v>101</v>
      </c>
      <c r="E14" t="s">
        <v>176</v>
      </c>
    </row>
    <row r="15" spans="1:5" ht="31" x14ac:dyDescent="0.35">
      <c r="A15" s="57"/>
      <c r="B15">
        <v>13</v>
      </c>
      <c r="C15" s="3" t="s">
        <v>102</v>
      </c>
      <c r="E15" t="s">
        <v>176</v>
      </c>
    </row>
    <row r="16" spans="1:5" x14ac:dyDescent="0.35">
      <c r="A16" s="57"/>
      <c r="B16">
        <v>14</v>
      </c>
      <c r="C16" s="3" t="s">
        <v>103</v>
      </c>
      <c r="E16" t="s">
        <v>176</v>
      </c>
    </row>
    <row r="17" spans="1:5" x14ac:dyDescent="0.35">
      <c r="A17" s="57"/>
      <c r="B17">
        <v>15</v>
      </c>
      <c r="C17" s="3" t="s">
        <v>104</v>
      </c>
      <c r="E17" t="s">
        <v>176</v>
      </c>
    </row>
    <row r="18" spans="1:5" ht="31" x14ac:dyDescent="0.35">
      <c r="A18" s="57" t="s">
        <v>105</v>
      </c>
      <c r="B18">
        <v>16</v>
      </c>
      <c r="C18" s="3" t="s">
        <v>106</v>
      </c>
      <c r="D18" s="58"/>
      <c r="E18" t="s">
        <v>176</v>
      </c>
    </row>
    <row r="19" spans="1:5" x14ac:dyDescent="0.35">
      <c r="A19" s="57"/>
      <c r="B19">
        <v>17</v>
      </c>
      <c r="C19" s="3" t="s">
        <v>107</v>
      </c>
      <c r="D19" s="58"/>
      <c r="E19" t="s">
        <v>176</v>
      </c>
    </row>
    <row r="20" spans="1:5" ht="31" x14ac:dyDescent="0.35">
      <c r="A20" s="57"/>
      <c r="B20">
        <v>18</v>
      </c>
      <c r="C20" s="3" t="s">
        <v>108</v>
      </c>
      <c r="D20" s="58"/>
      <c r="E20" t="s">
        <v>176</v>
      </c>
    </row>
    <row r="21" spans="1:5" ht="52.5" customHeight="1" x14ac:dyDescent="0.35">
      <c r="A21" s="57"/>
      <c r="B21">
        <f>B20+1</f>
        <v>19</v>
      </c>
      <c r="C21" s="3" t="s">
        <v>109</v>
      </c>
      <c r="D21" s="58"/>
      <c r="E21" t="s">
        <v>176</v>
      </c>
    </row>
    <row r="22" spans="1:5" x14ac:dyDescent="0.35">
      <c r="A22" s="57" t="s">
        <v>110</v>
      </c>
      <c r="B22">
        <f t="shared" ref="B22:B46" si="0">B21+1</f>
        <v>20</v>
      </c>
      <c r="C22" s="3" t="s">
        <v>111</v>
      </c>
      <c r="E22" t="s">
        <v>176</v>
      </c>
    </row>
    <row r="23" spans="1:5" x14ac:dyDescent="0.35">
      <c r="A23" s="57"/>
      <c r="B23">
        <f t="shared" si="0"/>
        <v>21</v>
      </c>
      <c r="C23" s="3" t="s">
        <v>112</v>
      </c>
      <c r="E23" t="s">
        <v>176</v>
      </c>
    </row>
    <row r="24" spans="1:5" x14ac:dyDescent="0.35">
      <c r="A24" s="57"/>
      <c r="B24">
        <f t="shared" si="0"/>
        <v>22</v>
      </c>
      <c r="C24" s="3" t="s">
        <v>113</v>
      </c>
      <c r="E24" t="s">
        <v>176</v>
      </c>
    </row>
    <row r="25" spans="1:5" x14ac:dyDescent="0.35">
      <c r="A25" s="57"/>
      <c r="B25">
        <f t="shared" si="0"/>
        <v>23</v>
      </c>
      <c r="C25" s="3" t="s">
        <v>114</v>
      </c>
      <c r="E25" t="s">
        <v>176</v>
      </c>
    </row>
    <row r="26" spans="1:5" x14ac:dyDescent="0.35">
      <c r="A26" s="57"/>
      <c r="B26">
        <f t="shared" si="0"/>
        <v>24</v>
      </c>
      <c r="C26" s="3" t="s">
        <v>115</v>
      </c>
      <c r="E26" t="s">
        <v>176</v>
      </c>
    </row>
    <row r="27" spans="1:5" x14ac:dyDescent="0.35">
      <c r="A27" s="57"/>
      <c r="B27">
        <f t="shared" si="0"/>
        <v>25</v>
      </c>
      <c r="C27" s="3" t="s">
        <v>116</v>
      </c>
      <c r="E27" t="s">
        <v>176</v>
      </c>
    </row>
    <row r="28" spans="1:5" ht="31" x14ac:dyDescent="0.35">
      <c r="A28" s="57" t="s">
        <v>117</v>
      </c>
      <c r="B28">
        <f t="shared" si="0"/>
        <v>26</v>
      </c>
      <c r="C28" s="3" t="s">
        <v>118</v>
      </c>
      <c r="E28" t="s">
        <v>176</v>
      </c>
    </row>
    <row r="29" spans="1:5" x14ac:dyDescent="0.35">
      <c r="A29" s="57"/>
      <c r="B29">
        <f t="shared" si="0"/>
        <v>27</v>
      </c>
      <c r="C29" s="3" t="s">
        <v>119</v>
      </c>
      <c r="E29" t="s">
        <v>176</v>
      </c>
    </row>
    <row r="30" spans="1:5" x14ac:dyDescent="0.35">
      <c r="A30" s="57"/>
      <c r="B30">
        <f t="shared" si="0"/>
        <v>28</v>
      </c>
      <c r="C30" s="3" t="s">
        <v>120</v>
      </c>
      <c r="E30" t="s">
        <v>176</v>
      </c>
    </row>
    <row r="31" spans="1:5" x14ac:dyDescent="0.35">
      <c r="A31" s="57" t="s">
        <v>121</v>
      </c>
      <c r="B31">
        <f t="shared" si="0"/>
        <v>29</v>
      </c>
      <c r="C31" t="s">
        <v>122</v>
      </c>
      <c r="E31" t="s">
        <v>176</v>
      </c>
    </row>
    <row r="32" spans="1:5" x14ac:dyDescent="0.35">
      <c r="A32" s="57"/>
      <c r="B32">
        <f t="shared" si="0"/>
        <v>30</v>
      </c>
      <c r="C32" s="5" t="s">
        <v>123</v>
      </c>
      <c r="E32" t="s">
        <v>176</v>
      </c>
    </row>
    <row r="33" spans="1:5" x14ac:dyDescent="0.35">
      <c r="A33" s="57"/>
      <c r="B33">
        <f t="shared" si="0"/>
        <v>31</v>
      </c>
      <c r="C33" s="5" t="s">
        <v>124</v>
      </c>
      <c r="E33" t="s">
        <v>176</v>
      </c>
    </row>
    <row r="34" spans="1:5" x14ac:dyDescent="0.35">
      <c r="A34" s="57"/>
      <c r="B34">
        <f t="shared" si="0"/>
        <v>32</v>
      </c>
      <c r="C34" s="5" t="s">
        <v>125</v>
      </c>
      <c r="E34" t="s">
        <v>176</v>
      </c>
    </row>
    <row r="35" spans="1:5" x14ac:dyDescent="0.35">
      <c r="A35" s="57"/>
      <c r="B35">
        <f t="shared" si="0"/>
        <v>33</v>
      </c>
      <c r="C35" s="5" t="s">
        <v>126</v>
      </c>
      <c r="E35" t="s">
        <v>176</v>
      </c>
    </row>
    <row r="36" spans="1:5" x14ac:dyDescent="0.35">
      <c r="A36" s="57"/>
      <c r="B36">
        <f t="shared" si="0"/>
        <v>34</v>
      </c>
      <c r="C36" s="5" t="s">
        <v>127</v>
      </c>
      <c r="E36" t="s">
        <v>176</v>
      </c>
    </row>
    <row r="37" spans="1:5" x14ac:dyDescent="0.35">
      <c r="A37" s="57"/>
      <c r="B37">
        <f t="shared" si="0"/>
        <v>35</v>
      </c>
      <c r="C37" s="5" t="s">
        <v>128</v>
      </c>
      <c r="E37" t="s">
        <v>176</v>
      </c>
    </row>
    <row r="38" spans="1:5" x14ac:dyDescent="0.35">
      <c r="A38" s="57"/>
      <c r="B38">
        <f t="shared" si="0"/>
        <v>36</v>
      </c>
      <c r="C38" s="5" t="s">
        <v>129</v>
      </c>
      <c r="E38" t="s">
        <v>176</v>
      </c>
    </row>
    <row r="39" spans="1:5" x14ac:dyDescent="0.35">
      <c r="A39" s="57"/>
      <c r="B39">
        <f t="shared" si="0"/>
        <v>37</v>
      </c>
      <c r="C39" s="5" t="s">
        <v>130</v>
      </c>
      <c r="E39" t="s">
        <v>176</v>
      </c>
    </row>
    <row r="40" spans="1:5" x14ac:dyDescent="0.35">
      <c r="A40" s="57"/>
      <c r="B40">
        <f t="shared" si="0"/>
        <v>38</v>
      </c>
      <c r="C40" s="5" t="s">
        <v>131</v>
      </c>
      <c r="E40" t="s">
        <v>176</v>
      </c>
    </row>
    <row r="41" spans="1:5" x14ac:dyDescent="0.35">
      <c r="A41" s="57"/>
      <c r="B41">
        <f t="shared" si="0"/>
        <v>39</v>
      </c>
      <c r="C41" s="5" t="s">
        <v>132</v>
      </c>
      <c r="E41" t="s">
        <v>176</v>
      </c>
    </row>
    <row r="42" spans="1:5" x14ac:dyDescent="0.35">
      <c r="A42" s="57"/>
      <c r="B42">
        <f t="shared" si="0"/>
        <v>40</v>
      </c>
      <c r="C42" s="5" t="s">
        <v>133</v>
      </c>
      <c r="E42" t="s">
        <v>176</v>
      </c>
    </row>
    <row r="43" spans="1:5" x14ac:dyDescent="0.35">
      <c r="A43" s="57"/>
      <c r="B43">
        <f t="shared" si="0"/>
        <v>41</v>
      </c>
      <c r="C43" s="5" t="s">
        <v>134</v>
      </c>
      <c r="E43" t="s">
        <v>176</v>
      </c>
    </row>
    <row r="44" spans="1:5" x14ac:dyDescent="0.35">
      <c r="A44" s="57"/>
      <c r="B44">
        <f t="shared" si="0"/>
        <v>42</v>
      </c>
      <c r="C44" s="5" t="s">
        <v>135</v>
      </c>
      <c r="E44" t="s">
        <v>176</v>
      </c>
    </row>
    <row r="45" spans="1:5" x14ac:dyDescent="0.35">
      <c r="A45" s="57"/>
      <c r="B45">
        <f t="shared" si="0"/>
        <v>43</v>
      </c>
      <c r="C45" s="5" t="s">
        <v>136</v>
      </c>
      <c r="E45" t="s">
        <v>176</v>
      </c>
    </row>
    <row r="46" spans="1:5" ht="149.5" customHeight="1" x14ac:dyDescent="0.35">
      <c r="A46" s="57"/>
      <c r="B46">
        <f t="shared" si="0"/>
        <v>44</v>
      </c>
      <c r="C46" s="5" t="s">
        <v>137</v>
      </c>
      <c r="E46" t="s">
        <v>176</v>
      </c>
    </row>
  </sheetData>
  <mergeCells count="8">
    <mergeCell ref="A31:A46"/>
    <mergeCell ref="D3:D4"/>
    <mergeCell ref="D18:D21"/>
    <mergeCell ref="A3:A12"/>
    <mergeCell ref="A13:A17"/>
    <mergeCell ref="A18:A21"/>
    <mergeCell ref="A22:A27"/>
    <mergeCell ref="A28:A30"/>
  </mergeCells>
  <phoneticPr fontId="5" type="noConversion"/>
  <pageMargins left="0.7" right="0.7" top="0.75" bottom="0.75" header="0.3" footer="0.3"/>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DF3416E0D6A84E82CDCCD8408249F2" ma:contentTypeVersion="3" ma:contentTypeDescription="Create a new document." ma:contentTypeScope="" ma:versionID="f2f7d1bcfd6e4293907de6756504deea">
  <xsd:schema xmlns:xsd="http://www.w3.org/2001/XMLSchema" xmlns:xs="http://www.w3.org/2001/XMLSchema" xmlns:p="http://schemas.microsoft.com/office/2006/metadata/properties" xmlns:ns2="bb91c991-12d0-4478-8207-ba123b6299cc" targetNamespace="http://schemas.microsoft.com/office/2006/metadata/properties" ma:root="true" ma:fieldsID="b8c15fa157e86e831130f68d548f39e6" ns2:_="">
    <xsd:import namespace="bb91c991-12d0-4478-8207-ba123b6299c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91c991-12d0-4478-8207-ba123b6299c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EF1ABF-58D5-4324-B0A3-1724252780C5}">
  <ds:schemaRefs>
    <ds:schemaRef ds:uri="http://purl.org/dc/terms/"/>
    <ds:schemaRef ds:uri="http://schemas.microsoft.com/office/infopath/2007/PartnerControl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bb91c991-12d0-4478-8207-ba123b6299cc"/>
    <ds:schemaRef ds:uri="http://www.w3.org/XML/1998/namespace"/>
  </ds:schemaRefs>
</ds:datastoreItem>
</file>

<file path=customXml/itemProps2.xml><?xml version="1.0" encoding="utf-8"?>
<ds:datastoreItem xmlns:ds="http://schemas.openxmlformats.org/officeDocument/2006/customXml" ds:itemID="{424F5F69-2289-4977-A295-857E69E9C010}">
  <ds:schemaRefs/>
</ds:datastoreItem>
</file>

<file path=customXml/itemProps3.xml><?xml version="1.0" encoding="utf-8"?>
<ds:datastoreItem xmlns:ds="http://schemas.openxmlformats.org/officeDocument/2006/customXml" ds:itemID="{3C823B5E-EB62-4ACC-81FE-3DC0F0C0C4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Revision History</vt:lpstr>
      <vt:lpstr>Pin Wise Checklist</vt:lpstr>
      <vt:lpstr>Layout 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Zhang, Colt</cp:lastModifiedBy>
  <cp:lastPrinted>2019-03-11T20:34:00Z</cp:lastPrinted>
  <dcterms:created xsi:type="dcterms:W3CDTF">2017-11-24T07:37:00Z</dcterms:created>
  <dcterms:modified xsi:type="dcterms:W3CDTF">2023-05-24T02:17:16Z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0x01010040DF3416E0D6A84E82CDCCD8408249F2</vt:lpwstr>
  </property>
  <property fmtid="{D5CDD505-2E9C-101B-9397-08002B2CF9AE}" pid="3" name="ICV">
    <vt:lpwstr>F19A90B9E700477F9AD30301F612BF7E_13</vt:lpwstr>
  </property>
  <property fmtid="{D5CDD505-2E9C-101B-9397-08002B2CF9AE}" pid="4" name="KSOProductBuildVer">
    <vt:lpwstr>2052-11.1.0.14309</vt:lpwstr>
  </property>
</Properties>
</file>