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25390\Desktop\"/>
    </mc:Choice>
  </mc:AlternateContent>
  <xr:revisionPtr revIDLastSave="0" documentId="8_{3D939184-2C21-4D2D-A175-DF589803E2FF}" xr6:coauthVersionLast="36" xr6:coauthVersionMax="36" xr10:uidLastSave="{00000000-0000-0000-0000-000000000000}"/>
  <bookViews>
    <workbookView xWindow="0" yWindow="0" windowWidth="17256" windowHeight="5640" xr2:uid="{24B3C5B6-549A-4D24-AD10-5F0E37A1588C}"/>
  </bookViews>
  <sheets>
    <sheet name="Sheet1" sheetId="1" r:id="rId1"/>
  </sheets>
  <definedNames>
    <definedName name="Brickwall">Sheet1!$B$6</definedName>
    <definedName name="BW">Sheet1!$B$1</definedName>
    <definedName name="ENI">Sheet1!$B$2</definedName>
    <definedName name="ENO">Sheet1!$B$3</definedName>
    <definedName name="Gain">Sheet1!$B$4</definedName>
    <definedName name="PPM">Sheet1!$B$7</definedName>
    <definedName name="VD">Sheet1!$B$5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2" i="1"/>
  <c r="B8" i="1" s="1"/>
</calcChain>
</file>

<file path=xl/sharedStrings.xml><?xml version="1.0" encoding="utf-8"?>
<sst xmlns="http://schemas.openxmlformats.org/spreadsheetml/2006/main" count="13" uniqueCount="12">
  <si>
    <t>BW</t>
  </si>
  <si>
    <t>Hz</t>
  </si>
  <si>
    <t>ENI</t>
  </si>
  <si>
    <t>V/sqrt(Hz)</t>
  </si>
  <si>
    <t>ENO</t>
  </si>
  <si>
    <t>G</t>
  </si>
  <si>
    <t>V/V</t>
  </si>
  <si>
    <t>VDIFF</t>
  </si>
  <si>
    <t>V</t>
  </si>
  <si>
    <t>Brickwall</t>
  </si>
  <si>
    <t>third order filter correction factor</t>
  </si>
  <si>
    <t>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</si>
</sst>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C9624-9C66-4BBF-A943-2ED5EC405770}">
  <dimension ref="A1:C8"/>
  <sheetViews>
    <sheetView tabSelected="1" workbookViewId="0">
      <selection activeCell="G7" sqref="G7"/>
    </sheetView>
  </sheetViews>
  <sheetFormatPr defaultRowHeight="14.4" x14ac:dyDescent="0.3"/>
  <sheetData>
    <row r="1" spans="1:3" x14ac:dyDescent="0.3">
      <c r="A1" t="s">
        <v>0</v>
      </c>
      <c r="B1" s="1">
        <v>2000000</v>
      </c>
      <c r="C1" t="s">
        <v>1</v>
      </c>
    </row>
    <row r="2" spans="1:3" x14ac:dyDescent="0.3">
      <c r="A2" t="s">
        <v>2</v>
      </c>
      <c r="B2" s="1">
        <f>8*10^-9</f>
        <v>8.0000000000000005E-9</v>
      </c>
      <c r="C2" t="s">
        <v>3</v>
      </c>
    </row>
    <row r="3" spans="1:3" x14ac:dyDescent="0.3">
      <c r="A3" t="s">
        <v>4</v>
      </c>
      <c r="B3" s="1">
        <f>80*10^-9</f>
        <v>8.0000000000000002E-8</v>
      </c>
      <c r="C3" t="s">
        <v>3</v>
      </c>
    </row>
    <row r="4" spans="1:3" x14ac:dyDescent="0.3">
      <c r="A4" t="s">
        <v>5</v>
      </c>
      <c r="B4" s="1">
        <v>1</v>
      </c>
      <c r="C4" t="s">
        <v>6</v>
      </c>
    </row>
    <row r="5" spans="1:3" x14ac:dyDescent="0.3">
      <c r="A5" t="s">
        <v>7</v>
      </c>
      <c r="B5" s="1">
        <v>1</v>
      </c>
      <c r="C5" t="s">
        <v>8</v>
      </c>
    </row>
    <row r="6" spans="1:3" x14ac:dyDescent="0.3">
      <c r="A6" t="s">
        <v>9</v>
      </c>
      <c r="B6" s="1">
        <v>1.1599999999999999</v>
      </c>
      <c r="C6" t="s">
        <v>10</v>
      </c>
    </row>
    <row r="7" spans="1:3" x14ac:dyDescent="0.3">
      <c r="A7" t="s">
        <v>11</v>
      </c>
      <c r="B7">
        <v>1000000</v>
      </c>
    </row>
    <row r="8" spans="1:3" x14ac:dyDescent="0.3">
      <c r="B8" s="2">
        <f>SQRT(BW*Brickwall)*SQRT((ENI^2)+(ENO/Gain)^2)*(6/VD)*PPM</f>
        <v>734.76069573705433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Brickwall</vt:lpstr>
      <vt:lpstr>BW</vt:lpstr>
      <vt:lpstr>ENI</vt:lpstr>
      <vt:lpstr>ENO</vt:lpstr>
      <vt:lpstr>Gain</vt:lpstr>
      <vt:lpstr>PPM</vt:lpstr>
      <vt:lpstr>VD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Alani, Tamara</dc:creator>
  <cp:lastModifiedBy>Alani, Tamara</cp:lastModifiedBy>
  <dcterms:created xsi:type="dcterms:W3CDTF">2021-12-03T21:38:23Z</dcterms:created>
  <dcterms:modified xsi:type="dcterms:W3CDTF">2021-12-03T21:38:48Z</dcterms:modified>
</cp:coreProperties>
</file>