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9416" windowHeight="11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5" i="1" l="1"/>
  <c r="E1" i="1"/>
  <c r="E5" i="1" s="1"/>
  <c r="H2" i="1"/>
  <c r="B5" i="1" l="1"/>
</calcChain>
</file>

<file path=xl/sharedStrings.xml><?xml version="1.0" encoding="utf-8"?>
<sst xmlns="http://schemas.openxmlformats.org/spreadsheetml/2006/main" count="20" uniqueCount="15">
  <si>
    <t>Vout</t>
  </si>
  <si>
    <t>Vref</t>
  </si>
  <si>
    <t>Rsense</t>
  </si>
  <si>
    <t>Gain</t>
  </si>
  <si>
    <t>V/V</t>
  </si>
  <si>
    <r>
      <t>m</t>
    </r>
    <r>
      <rPr>
        <sz val="11"/>
        <color theme="1"/>
        <rFont val="Calibri"/>
        <family val="2"/>
      </rPr>
      <t>Ω</t>
    </r>
  </si>
  <si>
    <t>V</t>
  </si>
  <si>
    <t>Iload</t>
  </si>
  <si>
    <t>A</t>
  </si>
  <si>
    <t>mΩ</t>
  </si>
  <si>
    <t>supply V</t>
  </si>
  <si>
    <t>Resistance Ohms</t>
  </si>
  <si>
    <t>actual amps</t>
  </si>
  <si>
    <t>Amps</t>
  </si>
  <si>
    <t>= Vout voltage calculator from digital 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</si>
</sst>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5" xfId="0" applyFont="1" applyFill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I3" sqref="I3"/>
    </sheetView>
  </sheetViews>
  <sheetFormatPr defaultRowHeight="14.4" x14ac:dyDescent="0.3"/>
  <cols>
    <col min="8" max="8" width="12.109375" customWidth="1"/>
    <col min="9" max="9" width="8.6640625" customWidth="1"/>
  </cols>
  <sheetData>
    <row r="1" spans="1:11" ht="15" x14ac:dyDescent="0.25">
      <c r="A1" t="s">
        <v>0</v>
      </c>
      <c r="B1">
        <v>2.5</v>
      </c>
      <c r="C1" t="s">
        <v>6</v>
      </c>
      <c r="E1" s="3">
        <f>H2</f>
        <v>4.3189648437499999</v>
      </c>
      <c r="F1" s="4" t="s">
        <v>6</v>
      </c>
    </row>
    <row r="2" spans="1:11" ht="15" x14ac:dyDescent="0.25">
      <c r="A2" t="s">
        <v>1</v>
      </c>
      <c r="B2">
        <v>0</v>
      </c>
      <c r="C2" t="s">
        <v>6</v>
      </c>
      <c r="E2" s="5">
        <v>0</v>
      </c>
      <c r="F2" s="6" t="s">
        <v>6</v>
      </c>
      <c r="H2">
        <f>881/(1024/5.02)</f>
        <v>4.3189648437499999</v>
      </c>
      <c r="I2" s="2" t="s">
        <v>14</v>
      </c>
    </row>
    <row r="3" spans="1:11" x14ac:dyDescent="0.3">
      <c r="A3" t="s">
        <v>2</v>
      </c>
      <c r="B3">
        <v>0.5</v>
      </c>
      <c r="C3" t="s">
        <v>5</v>
      </c>
      <c r="E3" s="5">
        <v>0.5</v>
      </c>
      <c r="F3" s="6" t="s">
        <v>9</v>
      </c>
    </row>
    <row r="4" spans="1:11" ht="15" x14ac:dyDescent="0.25">
      <c r="A4" t="s">
        <v>3</v>
      </c>
      <c r="B4">
        <v>20</v>
      </c>
      <c r="C4" t="s">
        <v>4</v>
      </c>
      <c r="E4" s="5">
        <v>20</v>
      </c>
      <c r="F4" s="6" t="s">
        <v>4</v>
      </c>
      <c r="I4" t="s">
        <v>13</v>
      </c>
      <c r="J4" t="s">
        <v>10</v>
      </c>
      <c r="K4" t="s">
        <v>11</v>
      </c>
    </row>
    <row r="5" spans="1:11" x14ac:dyDescent="0.3">
      <c r="A5" s="1" t="s">
        <v>7</v>
      </c>
      <c r="B5" s="1">
        <f>(B1-B2)/(B3*0.001*B4)</f>
        <v>250</v>
      </c>
      <c r="C5" s="1" t="s">
        <v>8</v>
      </c>
      <c r="E5" s="7">
        <f>(E1-E2)/(E3*0.001*E4)</f>
        <v>431.896484375</v>
      </c>
      <c r="F5" s="8" t="s">
        <v>8</v>
      </c>
      <c r="H5" t="s">
        <v>12</v>
      </c>
      <c r="I5">
        <f>J5/K5</f>
        <v>1.5687499999999999</v>
      </c>
      <c r="J5">
        <v>5.0199999999999996</v>
      </c>
      <c r="K5">
        <v>3.2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Ian</dc:creator>
  <cp:lastModifiedBy>Bill</cp:lastModifiedBy>
  <dcterms:created xsi:type="dcterms:W3CDTF">2019-03-01T18:17:02Z</dcterms:created>
  <dcterms:modified xsi:type="dcterms:W3CDTF">2019-03-01T20:08:56Z</dcterms:modified>
</cp:coreProperties>
</file>