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be.pei\Documents\Work\Project\PQ4000E\DVT stage\LM393 power good latch\"/>
    </mc:Choice>
  </mc:AlternateContent>
  <bookViews>
    <workbookView xWindow="0" yWindow="0" windowWidth="28800" windowHeight="13710"/>
  </bookViews>
  <sheets>
    <sheet name="工作表1" sheetId="1" r:id="rId1"/>
    <sheet name="工作表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6" i="1"/>
  <c r="D5" i="1"/>
  <c r="D4" i="1"/>
  <c r="D3" i="1"/>
  <c r="F5" i="1" l="1"/>
  <c r="F14" i="1"/>
  <c r="F12" i="1"/>
  <c r="F3" i="1"/>
</calcChain>
</file>

<file path=xl/sharedStrings.xml><?xml version="1.0" encoding="utf-8"?>
<sst xmlns="http://schemas.openxmlformats.org/spreadsheetml/2006/main" count="22" uniqueCount="12">
  <si>
    <t>1IN+</t>
    <phoneticPr fontId="1" type="noConversion"/>
  </si>
  <si>
    <t>1IN-</t>
    <phoneticPr fontId="1" type="noConversion"/>
  </si>
  <si>
    <t>2IN+</t>
    <phoneticPr fontId="1" type="noConversion"/>
  </si>
  <si>
    <t>2IN-</t>
    <phoneticPr fontId="1" type="noConversion"/>
  </si>
  <si>
    <t>Power</t>
    <phoneticPr fontId="1" type="noConversion"/>
  </si>
  <si>
    <t>Pull up</t>
    <phoneticPr fontId="1" type="noConversion"/>
  </si>
  <si>
    <t>Pull down</t>
    <phoneticPr fontId="1" type="noConversion"/>
  </si>
  <si>
    <t>voltage</t>
    <phoneticPr fontId="1" type="noConversion"/>
  </si>
  <si>
    <t>input pin name</t>
    <phoneticPr fontId="1" type="noConversion"/>
  </si>
  <si>
    <t>output result</t>
    <phoneticPr fontId="1" type="noConversion"/>
  </si>
  <si>
    <t>design value</t>
    <phoneticPr fontId="1" type="noConversion"/>
  </si>
  <si>
    <t>detect low voltage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</si>
</sst>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310453</xdr:colOff>
      <xdr:row>4</xdr:row>
      <xdr:rowOff>57150</xdr:rowOff>
    </xdr:from>
    <xdr:to>
      <xdr:col>22</xdr:col>
      <xdr:colOff>68499</xdr:colOff>
      <xdr:row>32</xdr:row>
      <xdr:rowOff>988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4853" y="895350"/>
          <a:ext cx="10730846" cy="5811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66675</xdr:rowOff>
    </xdr:from>
    <xdr:to>
      <xdr:col>11</xdr:col>
      <xdr:colOff>116052</xdr:colOff>
      <xdr:row>47</xdr:row>
      <xdr:rowOff>93889</xdr:rowOff>
    </xdr:to>
    <xdr:pic>
      <xdr:nvPicPr>
        <xdr:cNvPr id="2" name="圖片 1" descr="https://www.flying1688.com/upload/images/%E9%9B%BB%E9%98%BB%2B%E9%98%BB%E5%80%BC%E8%A1%A8%20(6)_%E9%A0%81%E9%9D%A2_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6675"/>
          <a:ext cx="7107402" cy="9876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workbookViewId="0">
      <selection activeCell="D21" sqref="D21"/>
    </sheetView>
  </sheetViews>
  <sheetFormatPr defaultRowHeight="16.5" x14ac:dyDescent="0.25"/>
  <cols>
    <col min="4" max="4" width="9.75" customWidth="1"/>
    <col min="5" max="5" width="13.875" customWidth="1"/>
    <col min="6" max="6" width="11.375" bestFit="1" customWidth="1"/>
  </cols>
  <sheetData>
    <row r="1" spans="1:6" x14ac:dyDescent="0.25">
      <c r="A1" t="s">
        <v>10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</row>
    <row r="3" spans="1:6" x14ac:dyDescent="0.25">
      <c r="A3" s="1">
        <v>3.3</v>
      </c>
      <c r="B3" s="1">
        <v>10000</v>
      </c>
      <c r="C3" s="1">
        <v>3320</v>
      </c>
      <c r="D3" s="2">
        <f>C3/(B3+C3)*A3</f>
        <v>0.82252252252252245</v>
      </c>
      <c r="E3" s="1" t="s">
        <v>0</v>
      </c>
      <c r="F3" s="3">
        <f>IF(D4&gt;D3,0,1)</f>
        <v>0</v>
      </c>
    </row>
    <row r="4" spans="1:6" x14ac:dyDescent="0.25">
      <c r="A4" s="1">
        <v>3.3</v>
      </c>
      <c r="B4" s="1">
        <v>8200</v>
      </c>
      <c r="C4" s="1">
        <v>3000</v>
      </c>
      <c r="D4" s="2">
        <f>C4/(B4+C4)*A4</f>
        <v>0.8839285714285714</v>
      </c>
      <c r="E4" s="1" t="s">
        <v>1</v>
      </c>
      <c r="F4" s="3"/>
    </row>
    <row r="5" spans="1:6" x14ac:dyDescent="0.25">
      <c r="A5" s="1">
        <v>3.3</v>
      </c>
      <c r="B5" s="1">
        <v>10000</v>
      </c>
      <c r="C5" s="1">
        <v>3320</v>
      </c>
      <c r="D5" s="2">
        <f>C5/(B5+C5)*A5</f>
        <v>0.82252252252252245</v>
      </c>
      <c r="E5" s="1" t="s">
        <v>2</v>
      </c>
      <c r="F5" s="3">
        <f>IF(D6&gt;D5,0,1)</f>
        <v>0</v>
      </c>
    </row>
    <row r="6" spans="1:6" x14ac:dyDescent="0.25">
      <c r="A6" s="1">
        <v>12</v>
      </c>
      <c r="B6" s="1">
        <v>10000</v>
      </c>
      <c r="C6" s="1">
        <v>806</v>
      </c>
      <c r="D6" s="2">
        <f>C6/(B6+C6)*A6</f>
        <v>0.89505830094392014</v>
      </c>
      <c r="E6" s="1" t="s">
        <v>3</v>
      </c>
      <c r="F6" s="3"/>
    </row>
    <row r="10" spans="1:6" x14ac:dyDescent="0.25">
      <c r="A10" t="s">
        <v>11</v>
      </c>
    </row>
    <row r="11" spans="1:6" x14ac:dyDescent="0.25">
      <c r="A11" s="1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</row>
    <row r="12" spans="1:6" x14ac:dyDescent="0.25">
      <c r="A12" s="1">
        <v>3.3</v>
      </c>
      <c r="B12" s="1">
        <v>10000</v>
      </c>
      <c r="C12" s="1">
        <v>3320</v>
      </c>
      <c r="D12" s="2">
        <f>C12/(B12+C12)*A12</f>
        <v>0.82252252252252245</v>
      </c>
      <c r="E12" s="1" t="s">
        <v>0</v>
      </c>
      <c r="F12" s="3">
        <f>IF(D13&gt;D12,0,1)</f>
        <v>1</v>
      </c>
    </row>
    <row r="13" spans="1:6" x14ac:dyDescent="0.25">
      <c r="A13" s="4">
        <v>3.07</v>
      </c>
      <c r="B13" s="1">
        <v>8200</v>
      </c>
      <c r="C13" s="1">
        <v>3000</v>
      </c>
      <c r="D13" s="5">
        <f>C13/(B13+C13)*A13</f>
        <v>0.82232142857142854</v>
      </c>
      <c r="E13" s="1" t="s">
        <v>1</v>
      </c>
      <c r="F13" s="3"/>
    </row>
    <row r="14" spans="1:6" x14ac:dyDescent="0.25">
      <c r="A14" s="1">
        <v>3.3</v>
      </c>
      <c r="B14" s="1">
        <v>10000</v>
      </c>
      <c r="C14" s="1">
        <v>3320</v>
      </c>
      <c r="D14" s="2">
        <f>C14/(B14+C14)*A14</f>
        <v>0.82252252252252245</v>
      </c>
      <c r="E14" s="1" t="s">
        <v>2</v>
      </c>
      <c r="F14" s="3">
        <f>IF(D15&gt;D14,0,1)</f>
        <v>1</v>
      </c>
    </row>
    <row r="15" spans="1:6" x14ac:dyDescent="0.25">
      <c r="A15" s="4">
        <v>11.02</v>
      </c>
      <c r="B15" s="1">
        <v>10000</v>
      </c>
      <c r="C15" s="1">
        <v>806</v>
      </c>
      <c r="D15" s="5">
        <f>C15/(B15+C15)*A15</f>
        <v>0.82196187303349988</v>
      </c>
      <c r="E15" s="1" t="s">
        <v>3</v>
      </c>
      <c r="F15" s="3"/>
    </row>
  </sheetData>
  <mergeCells count="4">
    <mergeCell ref="F3:F4"/>
    <mergeCell ref="F5:F6"/>
    <mergeCell ref="F12:F13"/>
    <mergeCell ref="F14:F1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G15" sqref="G15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2023-06-28T05:22:36Z</dcterms:created>
  <dcterms:modified xsi:type="dcterms:W3CDTF">2023-06-28T06:43:36Z</dcterms:modified>
</cp:coreProperties>
</file>