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872662\Desktop\"/>
    </mc:Choice>
  </mc:AlternateContent>
  <xr:revisionPtr revIDLastSave="0" documentId="13_ncr:1_{72318CDE-8A98-4E92-9DAF-3B72E0C379DF}" xr6:coauthVersionLast="36" xr6:coauthVersionMax="36" xr10:uidLastSave="{00000000-0000-0000-0000-000000000000}"/>
  <bookViews>
    <workbookView xWindow="0" yWindow="0" windowWidth="28800" windowHeight="11625" activeTab="1" xr2:uid="{AF3AA9B4-25EF-4F57-B0AD-187A2025458A}"/>
  </bookViews>
  <sheets>
    <sheet name="YOUR checksum1" sheetId="2" r:id="rId1"/>
    <sheet name="Your checksum2" sheetId="1" r:id="rId2"/>
    <sheet name="my checksum1" sheetId="6" r:id="rId3"/>
    <sheet name="my checksum2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6" i="6"/>
  <c r="D5" i="6"/>
  <c r="D4" i="6"/>
  <c r="D3" i="6"/>
  <c r="D2" i="6"/>
  <c r="D1" i="6"/>
  <c r="D2" i="2"/>
  <c r="D3" i="2"/>
  <c r="D4" i="2"/>
  <c r="D5" i="2"/>
  <c r="D6" i="2"/>
  <c r="D7" i="2"/>
  <c r="D1" i="2"/>
  <c r="B5" i="1"/>
  <c r="B2" i="1"/>
  <c r="B1" i="1"/>
  <c r="B4" i="1"/>
  <c r="B3" i="1"/>
  <c r="D57" i="4"/>
  <c r="C57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2" i="4"/>
  <c r="C3" i="4"/>
  <c r="D10" i="6" l="1"/>
  <c r="E10" i="6" s="1"/>
  <c r="D10" i="2"/>
  <c r="E10" i="2" s="1"/>
  <c r="B7" i="1"/>
  <c r="C7" i="1" s="1"/>
</calcChain>
</file>

<file path=xl/sharedStrings.xml><?xml version="1.0" encoding="utf-8"?>
<sst xmlns="http://schemas.openxmlformats.org/spreadsheetml/2006/main" count="81" uniqueCount="38">
  <si>
    <t>0000</t>
  </si>
  <si>
    <t>FFFF</t>
  </si>
  <si>
    <t>NOT USED</t>
  </si>
  <si>
    <t>FLAG</t>
  </si>
  <si>
    <t>REG3</t>
  </si>
  <si>
    <t>REG4</t>
  </si>
  <si>
    <t>REG5</t>
  </si>
  <si>
    <t>REG6</t>
  </si>
  <si>
    <t>00EB</t>
  </si>
  <si>
    <t>532D</t>
  </si>
  <si>
    <t>00EC</t>
  </si>
  <si>
    <t>D801</t>
  </si>
  <si>
    <t>7FFF</t>
  </si>
  <si>
    <t>BAD5</t>
  </si>
  <si>
    <t>EEPROM DATA</t>
  </si>
  <si>
    <t>DECMAL</t>
  </si>
  <si>
    <t>5449</t>
  </si>
  <si>
    <t>0400</t>
  </si>
  <si>
    <t>1,0</t>
  </si>
  <si>
    <t>3,2</t>
  </si>
  <si>
    <t>5,4</t>
  </si>
  <si>
    <t>7,6</t>
  </si>
  <si>
    <t>9,8</t>
  </si>
  <si>
    <t>11,10</t>
  </si>
  <si>
    <t>13,12</t>
  </si>
  <si>
    <t>15,14</t>
  </si>
  <si>
    <t>D400</t>
  </si>
  <si>
    <t>0603</t>
  </si>
  <si>
    <t>excel checksum</t>
  </si>
  <si>
    <t>your checksum</t>
  </si>
  <si>
    <t>0xFE81</t>
  </si>
  <si>
    <t>0800</t>
  </si>
  <si>
    <t>0x7801</t>
  </si>
  <si>
    <t>051A</t>
  </si>
  <si>
    <t>551F</t>
  </si>
  <si>
    <t>3D7A</t>
  </si>
  <si>
    <t>evm checksum</t>
  </si>
  <si>
    <t>EVM checksum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</si>
</sst>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44E2-CF1D-46CD-AD6C-78CB3D39F1D1}">
  <dimension ref="A1:E10"/>
  <sheetViews>
    <sheetView workbookViewId="0">
      <selection sqref="A1:E11"/>
    </sheetView>
  </sheetViews>
  <sheetFormatPr defaultRowHeight="15" x14ac:dyDescent="0.25"/>
  <cols>
    <col min="2" max="2" width="9.85546875" bestFit="1" customWidth="1"/>
  </cols>
  <sheetData>
    <row r="1" spans="1:5" x14ac:dyDescent="0.25">
      <c r="A1" t="s">
        <v>18</v>
      </c>
      <c r="B1" t="s">
        <v>3</v>
      </c>
      <c r="C1" s="1" t="s">
        <v>16</v>
      </c>
      <c r="D1">
        <f>_xlfn.BITAND(IF(HEX2DEC(C1)&gt;=32768,HEX2DEC(C1)-65536,HEX2DEC(C1)),65535)</f>
        <v>21577</v>
      </c>
    </row>
    <row r="2" spans="1:5" x14ac:dyDescent="0.25">
      <c r="A2" t="s">
        <v>19</v>
      </c>
      <c r="B2" t="s">
        <v>2</v>
      </c>
      <c r="C2" s="1" t="s">
        <v>0</v>
      </c>
      <c r="D2">
        <f t="shared" ref="D2:D7" si="0">IF(HEX2DEC(C2)&gt;=32768,HEX2DEC(C2)-65536,HEX2DEC(C2))</f>
        <v>0</v>
      </c>
    </row>
    <row r="3" spans="1:5" x14ac:dyDescent="0.25">
      <c r="A3" t="s">
        <v>20</v>
      </c>
      <c r="B3" t="s">
        <v>2</v>
      </c>
      <c r="C3" s="1" t="s">
        <v>0</v>
      </c>
      <c r="D3">
        <f t="shared" si="0"/>
        <v>0</v>
      </c>
    </row>
    <row r="4" spans="1:5" x14ac:dyDescent="0.25">
      <c r="A4" t="s">
        <v>21</v>
      </c>
      <c r="B4" t="s">
        <v>4</v>
      </c>
      <c r="C4" s="1" t="s">
        <v>17</v>
      </c>
      <c r="D4">
        <f t="shared" si="0"/>
        <v>1024</v>
      </c>
    </row>
    <row r="5" spans="1:5" x14ac:dyDescent="0.25">
      <c r="A5" t="s">
        <v>22</v>
      </c>
      <c r="B5" t="s">
        <v>5</v>
      </c>
      <c r="C5" s="1" t="s">
        <v>26</v>
      </c>
      <c r="D5">
        <f t="shared" si="0"/>
        <v>-11264</v>
      </c>
    </row>
    <row r="6" spans="1:5" x14ac:dyDescent="0.25">
      <c r="A6" t="s">
        <v>23</v>
      </c>
      <c r="B6" t="s">
        <v>6</v>
      </c>
      <c r="C6" s="1" t="s">
        <v>0</v>
      </c>
      <c r="D6">
        <f t="shared" si="0"/>
        <v>0</v>
      </c>
    </row>
    <row r="7" spans="1:5" x14ac:dyDescent="0.25">
      <c r="A7" t="s">
        <v>24</v>
      </c>
      <c r="B7" t="s">
        <v>7</v>
      </c>
      <c r="C7" s="1" t="s">
        <v>27</v>
      </c>
      <c r="D7">
        <f t="shared" si="0"/>
        <v>1539</v>
      </c>
    </row>
    <row r="8" spans="1:5" x14ac:dyDescent="0.25">
      <c r="C8" s="1"/>
    </row>
    <row r="9" spans="1:5" x14ac:dyDescent="0.25">
      <c r="C9" s="2" t="s">
        <v>29</v>
      </c>
      <c r="E9" s="3" t="s">
        <v>28</v>
      </c>
    </row>
    <row r="10" spans="1:5" x14ac:dyDescent="0.25">
      <c r="A10" t="s">
        <v>25</v>
      </c>
      <c r="C10" s="1" t="s">
        <v>30</v>
      </c>
      <c r="D10">
        <f>65535-SUM(D1:D7)</f>
        <v>52659</v>
      </c>
      <c r="E10" t="str">
        <f>DEC2HEX(_xlfn.BITAND(D10,65535))</f>
        <v>CDB3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396A-23C3-4503-B9EB-82900E0FCE15}">
  <dimension ref="A1:C18"/>
  <sheetViews>
    <sheetView tabSelected="1" workbookViewId="0">
      <selection activeCell="E12" sqref="E12"/>
    </sheetView>
  </sheetViews>
  <sheetFormatPr defaultRowHeight="15" x14ac:dyDescent="0.25"/>
  <cols>
    <col min="1" max="1" width="14.28515625" bestFit="1" customWidth="1"/>
  </cols>
  <sheetData>
    <row r="1" spans="1:3" x14ac:dyDescent="0.25">
      <c r="A1" s="1" t="s">
        <v>31</v>
      </c>
      <c r="B1">
        <f t="shared" ref="B1:B2" si="0">IF(HEX2DEC(A1)&gt;=32768,HEX2DEC(A1)-65536,HEX2DEC(A1))</f>
        <v>2048</v>
      </c>
    </row>
    <row r="2" spans="1:3" x14ac:dyDescent="0.25">
      <c r="A2" s="1" t="s">
        <v>0</v>
      </c>
      <c r="B2">
        <f t="shared" si="0"/>
        <v>0</v>
      </c>
    </row>
    <row r="3" spans="1:3" x14ac:dyDescent="0.25">
      <c r="A3" s="1" t="s">
        <v>1</v>
      </c>
      <c r="B3">
        <f>IF(HEX2DEC(A3)&gt;=32768,HEX2DEC(A3)-65536,HEX2DEC(A3))</f>
        <v>-1</v>
      </c>
    </row>
    <row r="4" spans="1:3" x14ac:dyDescent="0.25">
      <c r="A4" s="1" t="s">
        <v>12</v>
      </c>
      <c r="B4">
        <f>IF(HEX2DEC(A4)&gt;=32768,HEX2DEC(A4)-65536,HEX2DEC(A4))</f>
        <v>32767</v>
      </c>
    </row>
    <row r="5" spans="1:3" x14ac:dyDescent="0.25">
      <c r="A5" s="1" t="s">
        <v>0</v>
      </c>
      <c r="B5">
        <f>IF(HEX2DEC(A5)&gt;=32768,HEX2DEC(A5)-65536,HEX2DEC(A5))</f>
        <v>0</v>
      </c>
    </row>
    <row r="6" spans="1:3" x14ac:dyDescent="0.25">
      <c r="A6" s="2" t="s">
        <v>29</v>
      </c>
      <c r="C6" s="3" t="s">
        <v>28</v>
      </c>
    </row>
    <row r="7" spans="1:3" x14ac:dyDescent="0.25">
      <c r="A7" s="1" t="s">
        <v>32</v>
      </c>
      <c r="B7">
        <f>65535-SUM(B1:B5)</f>
        <v>30721</v>
      </c>
      <c r="C7" t="str">
        <f>DEC2HEX(_xlfn.BITAND(B7,65535))</f>
        <v>7801</v>
      </c>
    </row>
    <row r="8" spans="1:3" x14ac:dyDescent="0.25">
      <c r="A8" s="1"/>
    </row>
    <row r="9" spans="1:3" x14ac:dyDescent="0.25">
      <c r="A9" s="1"/>
    </row>
    <row r="10" spans="1:3" x14ac:dyDescent="0.25">
      <c r="A10" s="1"/>
    </row>
    <row r="11" spans="1:3" x14ac:dyDescent="0.25">
      <c r="A11" s="1"/>
    </row>
    <row r="12" spans="1:3" x14ac:dyDescent="0.25">
      <c r="A12" s="1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  <row r="17" spans="1:1" x14ac:dyDescent="0.25">
      <c r="A17" s="1"/>
    </row>
    <row r="18" spans="1:1" x14ac:dyDescent="0.25">
      <c r="A18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5EF0-FAA0-44AA-B06D-36FB70C1B1BB}">
  <dimension ref="A1:L15"/>
  <sheetViews>
    <sheetView workbookViewId="0">
      <selection activeCell="C10" sqref="C10"/>
    </sheetView>
  </sheetViews>
  <sheetFormatPr defaultRowHeight="15" x14ac:dyDescent="0.25"/>
  <sheetData>
    <row r="1" spans="1:12" x14ac:dyDescent="0.25">
      <c r="A1" t="s">
        <v>18</v>
      </c>
      <c r="B1" t="s">
        <v>3</v>
      </c>
      <c r="C1" s="1">
        <v>5449</v>
      </c>
      <c r="D1">
        <f>_xlfn.BITAND(IF(HEX2DEC(C1)&gt;=32768,HEX2DEC(C1)-65536,HEX2DEC(C1)),65535)</f>
        <v>21577</v>
      </c>
    </row>
    <row r="2" spans="1:12" x14ac:dyDescent="0.25">
      <c r="A2" t="s">
        <v>19</v>
      </c>
      <c r="B2" t="s">
        <v>2</v>
      </c>
      <c r="C2" s="1">
        <v>0</v>
      </c>
      <c r="D2">
        <f t="shared" ref="D2:D7" si="0">IF(HEX2DEC(C2)&gt;=32768,HEX2DEC(C2)-65536,HEX2DEC(C2))</f>
        <v>0</v>
      </c>
    </row>
    <row r="3" spans="1:12" x14ac:dyDescent="0.25">
      <c r="A3" t="s">
        <v>20</v>
      </c>
      <c r="B3" t="s">
        <v>2</v>
      </c>
      <c r="C3" s="1">
        <v>0</v>
      </c>
      <c r="D3">
        <f t="shared" si="0"/>
        <v>0</v>
      </c>
    </row>
    <row r="4" spans="1:12" x14ac:dyDescent="0.25">
      <c r="A4" t="s">
        <v>21</v>
      </c>
      <c r="B4" t="s">
        <v>4</v>
      </c>
      <c r="C4" s="1" t="s">
        <v>33</v>
      </c>
      <c r="D4">
        <f t="shared" si="0"/>
        <v>1306</v>
      </c>
    </row>
    <row r="5" spans="1:12" x14ac:dyDescent="0.25">
      <c r="A5" t="s">
        <v>22</v>
      </c>
      <c r="B5" t="s">
        <v>5</v>
      </c>
      <c r="C5" s="1" t="s">
        <v>34</v>
      </c>
      <c r="D5">
        <f t="shared" si="0"/>
        <v>21791</v>
      </c>
    </row>
    <row r="6" spans="1:12" x14ac:dyDescent="0.25">
      <c r="A6" t="s">
        <v>23</v>
      </c>
      <c r="B6" t="s">
        <v>6</v>
      </c>
      <c r="C6" s="1">
        <v>0</v>
      </c>
      <c r="D6">
        <f t="shared" si="0"/>
        <v>0</v>
      </c>
    </row>
    <row r="7" spans="1:12" x14ac:dyDescent="0.25">
      <c r="A7" t="s">
        <v>24</v>
      </c>
      <c r="B7" t="s">
        <v>7</v>
      </c>
      <c r="C7" s="1">
        <v>1403</v>
      </c>
      <c r="D7">
        <f t="shared" si="0"/>
        <v>5123</v>
      </c>
    </row>
    <row r="8" spans="1:12" x14ac:dyDescent="0.25">
      <c r="C8" s="1"/>
      <c r="L8" s="1">
        <v>5449</v>
      </c>
    </row>
    <row r="9" spans="1:12" x14ac:dyDescent="0.25">
      <c r="C9" s="2" t="s">
        <v>36</v>
      </c>
      <c r="E9" s="3" t="s">
        <v>28</v>
      </c>
      <c r="L9" s="1">
        <v>0</v>
      </c>
    </row>
    <row r="10" spans="1:12" x14ac:dyDescent="0.25">
      <c r="A10" t="s">
        <v>25</v>
      </c>
      <c r="C10" s="1" t="s">
        <v>35</v>
      </c>
      <c r="D10">
        <f>65535-SUM(D1:D7)</f>
        <v>15738</v>
      </c>
      <c r="E10" t="str">
        <f>DEC2HEX(_xlfn.BITAND(D10,65535))</f>
        <v>3D7A</v>
      </c>
      <c r="L10" s="1">
        <v>0</v>
      </c>
    </row>
    <row r="11" spans="1:12" x14ac:dyDescent="0.25">
      <c r="L11" s="1" t="s">
        <v>33</v>
      </c>
    </row>
    <row r="12" spans="1:12" x14ac:dyDescent="0.25">
      <c r="L12" s="1" t="s">
        <v>34</v>
      </c>
    </row>
    <row r="13" spans="1:12" x14ac:dyDescent="0.25">
      <c r="L13" s="1">
        <v>0</v>
      </c>
    </row>
    <row r="14" spans="1:12" x14ac:dyDescent="0.25">
      <c r="L14" s="1">
        <v>1403</v>
      </c>
    </row>
    <row r="15" spans="1:12" x14ac:dyDescent="0.25">
      <c r="L15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BC61-2484-4C93-BE0D-8CC999828360}">
  <dimension ref="A1:F57"/>
  <sheetViews>
    <sheetView topLeftCell="A46" workbookViewId="0">
      <selection activeCell="F54" sqref="E54:F54"/>
    </sheetView>
  </sheetViews>
  <sheetFormatPr defaultRowHeight="15" x14ac:dyDescent="0.25"/>
  <cols>
    <col min="1" max="1" width="18.5703125" bestFit="1" customWidth="1"/>
    <col min="2" max="2" width="13.85546875" bestFit="1" customWidth="1"/>
  </cols>
  <sheetData>
    <row r="1" spans="2:6" x14ac:dyDescent="0.25">
      <c r="B1" t="s">
        <v>14</v>
      </c>
      <c r="C1" t="s">
        <v>15</v>
      </c>
    </row>
    <row r="2" spans="2:6" x14ac:dyDescent="0.25">
      <c r="B2" s="1" t="s">
        <v>8</v>
      </c>
      <c r="C2">
        <f>IF(HEX2DEC(B2)&gt;=32768,HEX2DEC(B2)-65536,HEX2DEC(B2))</f>
        <v>235</v>
      </c>
    </row>
    <row r="3" spans="2:6" x14ac:dyDescent="0.25">
      <c r="B3" s="1">
        <v>8254</v>
      </c>
      <c r="C3">
        <f>IF(HEX2DEC(B3)&gt;=32768,HEX2DEC(B3)-65536,HEX2DEC(B3))</f>
        <v>-32172</v>
      </c>
      <c r="F3" s="1"/>
    </row>
    <row r="4" spans="2:6" x14ac:dyDescent="0.25">
      <c r="B4" s="1" t="s">
        <v>9</v>
      </c>
      <c r="C4">
        <f>IF(HEX2DEC(B4)&gt;=32768,HEX2DEC(B4)-65536,HEX2DEC(B4))</f>
        <v>21293</v>
      </c>
    </row>
    <row r="5" spans="2:6" x14ac:dyDescent="0.25">
      <c r="B5" s="1" t="s">
        <v>8</v>
      </c>
      <c r="C5">
        <f>IF(HEX2DEC(B5)&gt;=32768,HEX2DEC(B5)-65536,HEX2DEC(B5))</f>
        <v>235</v>
      </c>
    </row>
    <row r="6" spans="2:6" x14ac:dyDescent="0.25">
      <c r="B6" s="1">
        <v>0</v>
      </c>
      <c r="C6">
        <f>IF(HEX2DEC(B6)&gt;=32768,HEX2DEC(B6)-65536,HEX2DEC(B6))</f>
        <v>0</v>
      </c>
    </row>
    <row r="7" spans="2:6" x14ac:dyDescent="0.25">
      <c r="B7" s="1">
        <v>0</v>
      </c>
      <c r="C7">
        <f t="shared" ref="C7:C55" si="0">IF(HEX2DEC(B7)&gt;=32768,HEX2DEC(B7)-65536,HEX2DEC(B7))</f>
        <v>0</v>
      </c>
    </row>
    <row r="8" spans="2:6" x14ac:dyDescent="0.25">
      <c r="B8" s="1" t="s">
        <v>8</v>
      </c>
      <c r="C8">
        <f t="shared" si="0"/>
        <v>235</v>
      </c>
    </row>
    <row r="9" spans="2:6" x14ac:dyDescent="0.25">
      <c r="B9" s="1">
        <v>0</v>
      </c>
      <c r="C9">
        <f t="shared" si="0"/>
        <v>0</v>
      </c>
    </row>
    <row r="10" spans="2:6" x14ac:dyDescent="0.25">
      <c r="B10" s="1">
        <v>0</v>
      </c>
      <c r="C10">
        <f t="shared" si="0"/>
        <v>0</v>
      </c>
    </row>
    <row r="11" spans="2:6" x14ac:dyDescent="0.25">
      <c r="B11" s="1" t="s">
        <v>8</v>
      </c>
      <c r="C11">
        <f t="shared" si="0"/>
        <v>235</v>
      </c>
    </row>
    <row r="12" spans="2:6" x14ac:dyDescent="0.25">
      <c r="B12" s="1">
        <v>0</v>
      </c>
      <c r="C12">
        <f t="shared" si="0"/>
        <v>0</v>
      </c>
    </row>
    <row r="13" spans="2:6" x14ac:dyDescent="0.25">
      <c r="B13" s="1">
        <v>0</v>
      </c>
      <c r="C13">
        <f t="shared" si="0"/>
        <v>0</v>
      </c>
    </row>
    <row r="14" spans="2:6" x14ac:dyDescent="0.25">
      <c r="B14" s="1" t="s">
        <v>10</v>
      </c>
      <c r="C14">
        <f t="shared" si="0"/>
        <v>236</v>
      </c>
    </row>
    <row r="15" spans="2:6" x14ac:dyDescent="0.25">
      <c r="B15" s="1" t="s">
        <v>11</v>
      </c>
      <c r="C15">
        <f t="shared" si="0"/>
        <v>-10239</v>
      </c>
    </row>
    <row r="16" spans="2:6" x14ac:dyDescent="0.25">
      <c r="B16" s="1">
        <v>801</v>
      </c>
      <c r="C16">
        <f t="shared" si="0"/>
        <v>2049</v>
      </c>
    </row>
    <row r="17" spans="2:3" x14ac:dyDescent="0.25">
      <c r="B17" s="1" t="s">
        <v>10</v>
      </c>
      <c r="C17">
        <f t="shared" si="0"/>
        <v>236</v>
      </c>
    </row>
    <row r="18" spans="2:3" x14ac:dyDescent="0.25">
      <c r="B18" s="1">
        <v>0</v>
      </c>
      <c r="C18">
        <f t="shared" si="0"/>
        <v>0</v>
      </c>
    </row>
    <row r="19" spans="2:3" x14ac:dyDescent="0.25">
      <c r="B19" s="1">
        <v>0</v>
      </c>
      <c r="C19">
        <f t="shared" si="0"/>
        <v>0</v>
      </c>
    </row>
    <row r="20" spans="2:3" x14ac:dyDescent="0.25">
      <c r="B20" s="1" t="s">
        <v>10</v>
      </c>
      <c r="C20">
        <f t="shared" si="0"/>
        <v>236</v>
      </c>
    </row>
    <row r="21" spans="2:3" x14ac:dyDescent="0.25">
      <c r="B21" s="1">
        <v>0</v>
      </c>
      <c r="C21">
        <f t="shared" si="0"/>
        <v>0</v>
      </c>
    </row>
    <row r="22" spans="2:3" x14ac:dyDescent="0.25">
      <c r="B22" s="1">
        <v>0</v>
      </c>
      <c r="C22">
        <f t="shared" si="0"/>
        <v>0</v>
      </c>
    </row>
    <row r="23" spans="2:3" x14ac:dyDescent="0.25">
      <c r="B23" s="1" t="s">
        <v>10</v>
      </c>
      <c r="C23">
        <f t="shared" si="0"/>
        <v>236</v>
      </c>
    </row>
    <row r="24" spans="2:3" x14ac:dyDescent="0.25">
      <c r="B24" s="1">
        <v>0</v>
      </c>
      <c r="C24">
        <f t="shared" si="0"/>
        <v>0</v>
      </c>
    </row>
    <row r="25" spans="2:3" x14ac:dyDescent="0.25">
      <c r="B25" s="1">
        <v>0</v>
      </c>
      <c r="C25">
        <f t="shared" si="0"/>
        <v>0</v>
      </c>
    </row>
    <row r="26" spans="2:3" x14ac:dyDescent="0.25">
      <c r="B26" s="1" t="s">
        <v>10</v>
      </c>
      <c r="C26">
        <f t="shared" si="0"/>
        <v>236</v>
      </c>
    </row>
    <row r="27" spans="2:3" x14ac:dyDescent="0.25">
      <c r="B27" s="1">
        <v>0</v>
      </c>
      <c r="C27">
        <f t="shared" si="0"/>
        <v>0</v>
      </c>
    </row>
    <row r="28" spans="2:3" x14ac:dyDescent="0.25">
      <c r="B28" s="1">
        <v>0</v>
      </c>
      <c r="C28">
        <f t="shared" si="0"/>
        <v>0</v>
      </c>
    </row>
    <row r="29" spans="2:3" x14ac:dyDescent="0.25">
      <c r="B29" s="1" t="s">
        <v>10</v>
      </c>
      <c r="C29">
        <f t="shared" si="0"/>
        <v>236</v>
      </c>
    </row>
    <row r="30" spans="2:3" x14ac:dyDescent="0.25">
      <c r="B30" s="1">
        <v>0</v>
      </c>
      <c r="C30">
        <f t="shared" si="0"/>
        <v>0</v>
      </c>
    </row>
    <row r="31" spans="2:3" x14ac:dyDescent="0.25">
      <c r="B31" s="1">
        <v>0</v>
      </c>
      <c r="C31">
        <f t="shared" si="0"/>
        <v>0</v>
      </c>
    </row>
    <row r="32" spans="2:3" x14ac:dyDescent="0.25">
      <c r="B32" s="1" t="s">
        <v>10</v>
      </c>
      <c r="C32">
        <f t="shared" si="0"/>
        <v>236</v>
      </c>
    </row>
    <row r="33" spans="2:3" x14ac:dyDescent="0.25">
      <c r="B33" s="1">
        <v>0</v>
      </c>
      <c r="C33">
        <f t="shared" si="0"/>
        <v>0</v>
      </c>
    </row>
    <row r="34" spans="2:3" x14ac:dyDescent="0.25">
      <c r="B34" s="1">
        <v>0</v>
      </c>
      <c r="C34">
        <f t="shared" si="0"/>
        <v>0</v>
      </c>
    </row>
    <row r="35" spans="2:3" x14ac:dyDescent="0.25">
      <c r="B35" s="1" t="s">
        <v>10</v>
      </c>
      <c r="C35">
        <f t="shared" si="0"/>
        <v>236</v>
      </c>
    </row>
    <row r="36" spans="2:3" x14ac:dyDescent="0.25">
      <c r="B36" s="1">
        <v>0</v>
      </c>
      <c r="C36">
        <f t="shared" si="0"/>
        <v>0</v>
      </c>
    </row>
    <row r="37" spans="2:3" x14ac:dyDescent="0.25">
      <c r="B37" s="1">
        <v>0</v>
      </c>
      <c r="C37">
        <f t="shared" si="0"/>
        <v>0</v>
      </c>
    </row>
    <row r="38" spans="2:3" x14ac:dyDescent="0.25">
      <c r="B38" s="1" t="s">
        <v>10</v>
      </c>
      <c r="C38">
        <f t="shared" si="0"/>
        <v>236</v>
      </c>
    </row>
    <row r="39" spans="2:3" x14ac:dyDescent="0.25">
      <c r="B39" s="1">
        <v>0</v>
      </c>
      <c r="C39">
        <f t="shared" si="0"/>
        <v>0</v>
      </c>
    </row>
    <row r="40" spans="2:3" x14ac:dyDescent="0.25">
      <c r="B40" s="1">
        <v>0</v>
      </c>
      <c r="C40">
        <f t="shared" si="0"/>
        <v>0</v>
      </c>
    </row>
    <row r="41" spans="2:3" x14ac:dyDescent="0.25">
      <c r="B41" s="1" t="s">
        <v>10</v>
      </c>
      <c r="C41">
        <f t="shared" si="0"/>
        <v>236</v>
      </c>
    </row>
    <row r="42" spans="2:3" x14ac:dyDescent="0.25">
      <c r="B42" s="1">
        <v>0</v>
      </c>
      <c r="C42">
        <f t="shared" si="0"/>
        <v>0</v>
      </c>
    </row>
    <row r="43" spans="2:3" x14ac:dyDescent="0.25">
      <c r="B43" s="1">
        <v>0</v>
      </c>
      <c r="C43">
        <f t="shared" si="0"/>
        <v>0</v>
      </c>
    </row>
    <row r="44" spans="2:3" x14ac:dyDescent="0.25">
      <c r="B44" s="1" t="s">
        <v>10</v>
      </c>
      <c r="C44">
        <f t="shared" si="0"/>
        <v>236</v>
      </c>
    </row>
    <row r="45" spans="2:3" x14ac:dyDescent="0.25">
      <c r="B45" s="1">
        <v>0</v>
      </c>
      <c r="C45">
        <f t="shared" si="0"/>
        <v>0</v>
      </c>
    </row>
    <row r="46" spans="2:3" x14ac:dyDescent="0.25">
      <c r="B46" s="1">
        <v>0</v>
      </c>
      <c r="C46">
        <f t="shared" si="0"/>
        <v>0</v>
      </c>
    </row>
    <row r="47" spans="2:3" x14ac:dyDescent="0.25">
      <c r="B47" s="1" t="s">
        <v>10</v>
      </c>
      <c r="C47">
        <f t="shared" si="0"/>
        <v>236</v>
      </c>
    </row>
    <row r="48" spans="2:3" x14ac:dyDescent="0.25">
      <c r="B48" s="1">
        <v>0</v>
      </c>
      <c r="C48">
        <f t="shared" si="0"/>
        <v>0</v>
      </c>
    </row>
    <row r="49" spans="1:4" x14ac:dyDescent="0.25">
      <c r="B49" s="1">
        <v>0</v>
      </c>
      <c r="C49">
        <f t="shared" si="0"/>
        <v>0</v>
      </c>
    </row>
    <row r="50" spans="1:4" x14ac:dyDescent="0.25">
      <c r="B50" s="1" t="s">
        <v>10</v>
      </c>
      <c r="C50">
        <f t="shared" si="0"/>
        <v>236</v>
      </c>
    </row>
    <row r="51" spans="1:4" x14ac:dyDescent="0.25">
      <c r="B51" s="1">
        <v>0</v>
      </c>
      <c r="C51">
        <f t="shared" si="0"/>
        <v>0</v>
      </c>
    </row>
    <row r="52" spans="1:4" x14ac:dyDescent="0.25">
      <c r="B52" s="1">
        <v>0</v>
      </c>
      <c r="C52">
        <f t="shared" si="0"/>
        <v>0</v>
      </c>
    </row>
    <row r="53" spans="1:4" x14ac:dyDescent="0.25">
      <c r="B53" s="1" t="s">
        <v>12</v>
      </c>
      <c r="C53">
        <f t="shared" si="0"/>
        <v>32767</v>
      </c>
    </row>
    <row r="54" spans="1:4" x14ac:dyDescent="0.25">
      <c r="B54" s="1">
        <v>0</v>
      </c>
      <c r="C54">
        <f t="shared" si="0"/>
        <v>0</v>
      </c>
    </row>
    <row r="55" spans="1:4" x14ac:dyDescent="0.25">
      <c r="A55" s="3" t="s">
        <v>37</v>
      </c>
      <c r="B55" s="2" t="s">
        <v>13</v>
      </c>
    </row>
    <row r="57" spans="1:4" x14ac:dyDescent="0.25">
      <c r="A57" s="3" t="s">
        <v>28</v>
      </c>
      <c r="C57">
        <f>65535-SUM(C2:C54)</f>
        <v>47829</v>
      </c>
      <c r="D57" s="3" t="str">
        <f>DEC2HEX(C57)</f>
        <v>BAD5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YOUR checksum1</vt:lpstr>
      <vt:lpstr>Your checksum2</vt:lpstr>
      <vt:lpstr>my checksum1</vt:lpstr>
      <vt:lpstr>my checksum2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Arthur</dc:creator>
  <cp:lastModifiedBy>Kay, Arthur</cp:lastModifiedBy>
  <dcterms:created xsi:type="dcterms:W3CDTF">2023-11-28T16:29:32Z</dcterms:created>
  <dcterms:modified xsi:type="dcterms:W3CDTF">2023-11-28T17:58:42Z</dcterms:modified>
</cp:coreProperties>
</file>