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872662\Desktop\"/>
    </mc:Choice>
  </mc:AlternateContent>
  <xr:revisionPtr revIDLastSave="0" documentId="8_{83F9779E-2AAE-4EE1-8274-B45A459BA71F}" xr6:coauthVersionLast="36" xr6:coauthVersionMax="36" xr10:uidLastSave="{00000000-0000-0000-0000-000000000000}"/>
  <bookViews>
    <workbookView xWindow="0" yWindow="0" windowWidth="63555" windowHeight="15675" xr2:uid="{FEC81F9F-80F6-4C24-BF7C-5A4E66FA829A}"/>
  </bookViews>
  <sheets>
    <sheet name="Sheet1" sheetId="1" r:id="rId1"/>
  </sheets>
  <definedNames>
    <definedName name="SR">Sheet1!$B$2</definedName>
    <definedName name="Vmax">Sheet1!$B$1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1" l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A73" i="1"/>
  <c r="A58" i="1"/>
  <c r="A56" i="1"/>
  <c r="A55" i="1"/>
  <c r="A52" i="1"/>
  <c r="A51" i="1"/>
  <c r="A50" i="1"/>
  <c r="A49" i="1"/>
  <c r="A44" i="1"/>
  <c r="A61" i="1" s="1"/>
  <c r="A39" i="1"/>
  <c r="A38" i="1"/>
  <c r="A37" i="1"/>
  <c r="A54" i="1" s="1"/>
  <c r="A36" i="1"/>
  <c r="A35" i="1"/>
  <c r="A34" i="1"/>
  <c r="A33" i="1"/>
  <c r="A32" i="1"/>
  <c r="A31" i="1"/>
  <c r="A48" i="1" s="1"/>
  <c r="A30" i="1"/>
  <c r="A47" i="1" s="1"/>
  <c r="A29" i="1"/>
  <c r="A46" i="1" s="1"/>
  <c r="A28" i="1"/>
  <c r="A45" i="1" s="1"/>
  <c r="A62" i="1" s="1"/>
  <c r="A27" i="1"/>
  <c r="A26" i="1"/>
  <c r="A43" i="1" s="1"/>
  <c r="A60" i="1" s="1"/>
  <c r="A25" i="1"/>
  <c r="A42" i="1" s="1"/>
  <c r="A24" i="1"/>
  <c r="A41" i="1" s="1"/>
  <c r="A23" i="1"/>
  <c r="A22" i="1"/>
  <c r="B1" i="1"/>
  <c r="A72" i="1" l="1"/>
  <c r="A71" i="1"/>
  <c r="A53" i="1"/>
  <c r="A69" i="1"/>
  <c r="A68" i="1"/>
  <c r="A67" i="1"/>
  <c r="A66" i="1"/>
  <c r="A65" i="1"/>
  <c r="A64" i="1"/>
  <c r="A63" i="1"/>
  <c r="A59" i="1"/>
  <c r="A40" i="1"/>
  <c r="A57" i="1" s="1"/>
  <c r="A70" i="1" l="1"/>
</calcChain>
</file>

<file path=xl/sharedStrings.xml><?xml version="1.0" encoding="utf-8"?>
<sst xmlns="http://schemas.openxmlformats.org/spreadsheetml/2006/main" count="4" uniqueCount="4">
  <si>
    <t>V max</t>
  </si>
  <si>
    <t>SR</t>
  </si>
  <si>
    <t>f</t>
  </si>
  <si>
    <t>Vmax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</si>
</sst>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Max Peak-to-Peak</a:t>
            </a:r>
            <a:r>
              <a:rPr lang="en-US" baseline="0"/>
              <a:t> undistorted sin wave with ±15V supplies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Vmax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Sheet1!$A$5:$A$73</c:f>
              <c:numCache>
                <c:formatCode>General</c:formatCode>
                <c:ptCount val="6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>
                  <c:v>10</c:v>
                </c:pt>
                <c:pt idx="18">
                  <c:v>15</c:v>
                </c:pt>
                <c:pt idx="19">
                  <c:v>20</c:v>
                </c:pt>
                <c:pt idx="20">
                  <c:v>25</c:v>
                </c:pt>
                <c:pt idx="21">
                  <c:v>30</c:v>
                </c:pt>
                <c:pt idx="22">
                  <c:v>35</c:v>
                </c:pt>
                <c:pt idx="23">
                  <c:v>40</c:v>
                </c:pt>
                <c:pt idx="24">
                  <c:v>45</c:v>
                </c:pt>
                <c:pt idx="25">
                  <c:v>50</c:v>
                </c:pt>
                <c:pt idx="26">
                  <c:v>60</c:v>
                </c:pt>
                <c:pt idx="27">
                  <c:v>65</c:v>
                </c:pt>
                <c:pt idx="28">
                  <c:v>70</c:v>
                </c:pt>
                <c:pt idx="29">
                  <c:v>75</c:v>
                </c:pt>
                <c:pt idx="30">
                  <c:v>80</c:v>
                </c:pt>
                <c:pt idx="31">
                  <c:v>85</c:v>
                </c:pt>
                <c:pt idx="32">
                  <c:v>90</c:v>
                </c:pt>
                <c:pt idx="33">
                  <c:v>95</c:v>
                </c:pt>
                <c:pt idx="34">
                  <c:v>100</c:v>
                </c:pt>
                <c:pt idx="35">
                  <c:v>150</c:v>
                </c:pt>
                <c:pt idx="36">
                  <c:v>200</c:v>
                </c:pt>
                <c:pt idx="37">
                  <c:v>250</c:v>
                </c:pt>
                <c:pt idx="38">
                  <c:v>300</c:v>
                </c:pt>
                <c:pt idx="39">
                  <c:v>350</c:v>
                </c:pt>
                <c:pt idx="40">
                  <c:v>400</c:v>
                </c:pt>
                <c:pt idx="41">
                  <c:v>450</c:v>
                </c:pt>
                <c:pt idx="42">
                  <c:v>500</c:v>
                </c:pt>
                <c:pt idx="43">
                  <c:v>600</c:v>
                </c:pt>
                <c:pt idx="44">
                  <c:v>650</c:v>
                </c:pt>
                <c:pt idx="45">
                  <c:v>700</c:v>
                </c:pt>
                <c:pt idx="46">
                  <c:v>750</c:v>
                </c:pt>
                <c:pt idx="47">
                  <c:v>800</c:v>
                </c:pt>
                <c:pt idx="48">
                  <c:v>850</c:v>
                </c:pt>
                <c:pt idx="49">
                  <c:v>900</c:v>
                </c:pt>
                <c:pt idx="50">
                  <c:v>950</c:v>
                </c:pt>
                <c:pt idx="51">
                  <c:v>1000</c:v>
                </c:pt>
                <c:pt idx="52">
                  <c:v>1500</c:v>
                </c:pt>
                <c:pt idx="53">
                  <c:v>2000</c:v>
                </c:pt>
                <c:pt idx="54">
                  <c:v>2500</c:v>
                </c:pt>
                <c:pt idx="55">
                  <c:v>3000</c:v>
                </c:pt>
                <c:pt idx="56">
                  <c:v>3500</c:v>
                </c:pt>
                <c:pt idx="57">
                  <c:v>4000</c:v>
                </c:pt>
                <c:pt idx="58">
                  <c:v>4500</c:v>
                </c:pt>
                <c:pt idx="59">
                  <c:v>5000</c:v>
                </c:pt>
                <c:pt idx="60">
                  <c:v>6000</c:v>
                </c:pt>
                <c:pt idx="61">
                  <c:v>6500</c:v>
                </c:pt>
                <c:pt idx="62">
                  <c:v>7000</c:v>
                </c:pt>
                <c:pt idx="63">
                  <c:v>7500</c:v>
                </c:pt>
                <c:pt idx="64">
                  <c:v>8000</c:v>
                </c:pt>
                <c:pt idx="65">
                  <c:v>8500</c:v>
                </c:pt>
                <c:pt idx="66">
                  <c:v>9000</c:v>
                </c:pt>
                <c:pt idx="67">
                  <c:v>9500</c:v>
                </c:pt>
                <c:pt idx="68">
                  <c:v>10000</c:v>
                </c:pt>
              </c:numCache>
            </c:numRef>
          </c:xVal>
          <c:yVal>
            <c:numRef>
              <c:f>Sheet1!$B$5:$B$73</c:f>
              <c:numCache>
                <c:formatCode>General</c:formatCode>
                <c:ptCount val="69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25.464790894703256</c:v>
                </c:pt>
                <c:pt idx="38">
                  <c:v>21.220659078919379</c:v>
                </c:pt>
                <c:pt idx="39">
                  <c:v>18.189136353359469</c:v>
                </c:pt>
                <c:pt idx="40">
                  <c:v>15.915494309189532</c:v>
                </c:pt>
                <c:pt idx="41">
                  <c:v>14.147106052612919</c:v>
                </c:pt>
                <c:pt idx="42">
                  <c:v>12.732395447351628</c:v>
                </c:pt>
                <c:pt idx="43">
                  <c:v>10.610329539459689</c:v>
                </c:pt>
                <c:pt idx="44">
                  <c:v>9.7941503441166358</c:v>
                </c:pt>
                <c:pt idx="45">
                  <c:v>9.0945681766797346</c:v>
                </c:pt>
                <c:pt idx="46">
                  <c:v>8.4882636315677509</c:v>
                </c:pt>
                <c:pt idx="47">
                  <c:v>7.9577471545947658</c:v>
                </c:pt>
                <c:pt idx="48">
                  <c:v>7.4896443807950757</c:v>
                </c:pt>
                <c:pt idx="49">
                  <c:v>7.0735530263064597</c:v>
                </c:pt>
                <c:pt idx="50">
                  <c:v>6.7012607617640141</c:v>
                </c:pt>
                <c:pt idx="51">
                  <c:v>6.366197723675814</c:v>
                </c:pt>
                <c:pt idx="52">
                  <c:v>4.2441318157838754</c:v>
                </c:pt>
                <c:pt idx="53">
                  <c:v>3.183098861837907</c:v>
                </c:pt>
                <c:pt idx="54">
                  <c:v>2.5464790894703255</c:v>
                </c:pt>
                <c:pt idx="55">
                  <c:v>2.1220659078919377</c:v>
                </c:pt>
                <c:pt idx="56">
                  <c:v>1.8189136353359467</c:v>
                </c:pt>
                <c:pt idx="57">
                  <c:v>1.5915494309189535</c:v>
                </c:pt>
                <c:pt idx="58">
                  <c:v>1.4147106052612919</c:v>
                </c:pt>
                <c:pt idx="59">
                  <c:v>1.2732395447351628</c:v>
                </c:pt>
                <c:pt idx="60">
                  <c:v>1.0610329539459689</c:v>
                </c:pt>
                <c:pt idx="61">
                  <c:v>0.97941503441166367</c:v>
                </c:pt>
                <c:pt idx="62">
                  <c:v>0.90945681766797337</c:v>
                </c:pt>
                <c:pt idx="63">
                  <c:v>0.84882636315677518</c:v>
                </c:pt>
                <c:pt idx="64">
                  <c:v>0.79577471545947676</c:v>
                </c:pt>
                <c:pt idx="65">
                  <c:v>0.74896443807950752</c:v>
                </c:pt>
                <c:pt idx="66">
                  <c:v>0.70735530263064594</c:v>
                </c:pt>
                <c:pt idx="67">
                  <c:v>0.67012607617640152</c:v>
                </c:pt>
                <c:pt idx="68">
                  <c:v>0.63661977236758138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9C-4C9D-94A0-17AAFF76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51888"/>
        <c:axId val="749608176"/>
      </c:scatterChart>
      <c:valAx>
        <c:axId val="51351888"/>
        <c:scaling>
          <c:logBase val="10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kHz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608176"/>
        <c:crosses val="autoZero"/>
        <c:crossBetween val="midCat"/>
      </c:valAx>
      <c:valAx>
        <c:axId val="74960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Volts Peak-to-Peak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51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44</xdr:row>
      <xdr:rowOff>123824</xdr:rowOff>
    </xdr:from>
    <xdr:to>
      <xdr:col>12</xdr:col>
      <xdr:colOff>495300</xdr:colOff>
      <xdr:row>65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7A5546-DFBA-43B6-8E7C-939A49AE2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FCB2-7CD4-427B-9C47-79992AE3E32F}">
  <dimension ref="A1:B73"/>
  <sheetViews>
    <sheetView tabSelected="1" topLeftCell="A45" zoomScale="160" zoomScaleNormal="160" workbookViewId="0">
      <selection activeCell="D54" sqref="D54"/>
    </sheetView>
  </sheetViews>
  <sheetFormatPr defaultRowHeight="15" x14ac:dyDescent="0.25"/>
  <sheetData>
    <row r="1" spans="1:2" x14ac:dyDescent="0.25">
      <c r="A1" t="s">
        <v>0</v>
      </c>
      <c r="B1">
        <f>15</f>
        <v>15</v>
      </c>
    </row>
    <row r="2" spans="1:2" x14ac:dyDescent="0.25">
      <c r="A2" t="s">
        <v>1</v>
      </c>
      <c r="B2">
        <v>20</v>
      </c>
    </row>
    <row r="4" spans="1:2" x14ac:dyDescent="0.25">
      <c r="A4" t="s">
        <v>2</v>
      </c>
      <c r="B4" t="s">
        <v>3</v>
      </c>
    </row>
    <row r="5" spans="1:2" x14ac:dyDescent="0.25">
      <c r="A5">
        <v>1</v>
      </c>
      <c r="B5">
        <f>2*IF(Vmax&lt;=1000000*SR/(2*PI()*A5*1000),Vmax,1000000*SR/(2*PI()*A5*1000))</f>
        <v>30</v>
      </c>
    </row>
    <row r="6" spans="1:2" x14ac:dyDescent="0.25">
      <c r="A6">
        <v>1.5</v>
      </c>
      <c r="B6">
        <f>2*IF(Vmax&lt;=1000000*SR/(2*PI()*A6*1000),Vmax,1000000*SR/(2*PI()*A6*1000))</f>
        <v>30</v>
      </c>
    </row>
    <row r="7" spans="1:2" x14ac:dyDescent="0.25">
      <c r="A7">
        <v>2</v>
      </c>
      <c r="B7">
        <f>2*IF(Vmax&lt;=1000000*SR/(2*PI()*A7*1000),Vmax,1000000*SR/(2*PI()*A7*1000))</f>
        <v>30</v>
      </c>
    </row>
    <row r="8" spans="1:2" x14ac:dyDescent="0.25">
      <c r="A8">
        <v>2.5</v>
      </c>
      <c r="B8">
        <f>2*IF(Vmax&lt;=1000000*SR/(2*PI()*A8*1000),Vmax,1000000*SR/(2*PI()*A8*1000))</f>
        <v>30</v>
      </c>
    </row>
    <row r="9" spans="1:2" x14ac:dyDescent="0.25">
      <c r="A9">
        <v>3</v>
      </c>
      <c r="B9">
        <f>2*IF(Vmax&lt;=1000000*SR/(2*PI()*A9*1000),Vmax,1000000*SR/(2*PI()*A9*1000))</f>
        <v>30</v>
      </c>
    </row>
    <row r="10" spans="1:2" x14ac:dyDescent="0.25">
      <c r="A10">
        <v>3.5</v>
      </c>
      <c r="B10">
        <f>2*IF(Vmax&lt;=1000000*SR/(2*PI()*A10*1000),Vmax,1000000*SR/(2*PI()*A10*1000))</f>
        <v>30</v>
      </c>
    </row>
    <row r="11" spans="1:2" x14ac:dyDescent="0.25">
      <c r="A11">
        <v>4</v>
      </c>
      <c r="B11">
        <f>2*IF(Vmax&lt;=1000000*SR/(2*PI()*A11*1000),Vmax,1000000*SR/(2*PI()*A11*1000))</f>
        <v>30</v>
      </c>
    </row>
    <row r="12" spans="1:2" x14ac:dyDescent="0.25">
      <c r="A12">
        <v>4.5</v>
      </c>
      <c r="B12">
        <f>2*IF(Vmax&lt;=1000000*SR/(2*PI()*A12*1000),Vmax,1000000*SR/(2*PI()*A12*1000))</f>
        <v>30</v>
      </c>
    </row>
    <row r="13" spans="1:2" x14ac:dyDescent="0.25">
      <c r="A13">
        <v>5</v>
      </c>
      <c r="B13">
        <f>2*IF(Vmax&lt;=1000000*SR/(2*PI()*A13*1000),Vmax,1000000*SR/(2*PI()*A13*1000))</f>
        <v>30</v>
      </c>
    </row>
    <row r="14" spans="1:2" x14ac:dyDescent="0.25">
      <c r="A14">
        <v>6</v>
      </c>
      <c r="B14">
        <f>2*IF(Vmax&lt;=1000000*SR/(2*PI()*A14*1000),Vmax,1000000*SR/(2*PI()*A14*1000))</f>
        <v>30</v>
      </c>
    </row>
    <row r="15" spans="1:2" x14ac:dyDescent="0.25">
      <c r="A15">
        <v>6.5</v>
      </c>
      <c r="B15">
        <f>2*IF(Vmax&lt;=1000000*SR/(2*PI()*A15*1000),Vmax,1000000*SR/(2*PI()*A15*1000))</f>
        <v>30</v>
      </c>
    </row>
    <row r="16" spans="1:2" x14ac:dyDescent="0.25">
      <c r="A16">
        <v>7</v>
      </c>
      <c r="B16">
        <f>2*IF(Vmax&lt;=1000000*SR/(2*PI()*A16*1000),Vmax,1000000*SR/(2*PI()*A16*1000))</f>
        <v>30</v>
      </c>
    </row>
    <row r="17" spans="1:2" x14ac:dyDescent="0.25">
      <c r="A17">
        <v>7.5</v>
      </c>
      <c r="B17">
        <f>2*IF(Vmax&lt;=1000000*SR/(2*PI()*A17*1000),Vmax,1000000*SR/(2*PI()*A17*1000))</f>
        <v>30</v>
      </c>
    </row>
    <row r="18" spans="1:2" x14ac:dyDescent="0.25">
      <c r="A18">
        <v>8</v>
      </c>
      <c r="B18">
        <f>2*IF(Vmax&lt;=1000000*SR/(2*PI()*A18*1000),Vmax,1000000*SR/(2*PI()*A18*1000))</f>
        <v>30</v>
      </c>
    </row>
    <row r="19" spans="1:2" x14ac:dyDescent="0.25">
      <c r="A19">
        <v>8.5</v>
      </c>
      <c r="B19">
        <f>2*IF(Vmax&lt;=1000000*SR/(2*PI()*A19*1000),Vmax,1000000*SR/(2*PI()*A19*1000))</f>
        <v>30</v>
      </c>
    </row>
    <row r="20" spans="1:2" x14ac:dyDescent="0.25">
      <c r="A20">
        <v>9</v>
      </c>
      <c r="B20">
        <f>2*IF(Vmax&lt;=1000000*SR/(2*PI()*A20*1000),Vmax,1000000*SR/(2*PI()*A20*1000))</f>
        <v>30</v>
      </c>
    </row>
    <row r="21" spans="1:2" x14ac:dyDescent="0.25">
      <c r="A21">
        <v>9.5</v>
      </c>
      <c r="B21">
        <f>2*IF(Vmax&lt;=1000000*SR/(2*PI()*A21*1000),Vmax,1000000*SR/(2*PI()*A21*1000))</f>
        <v>30</v>
      </c>
    </row>
    <row r="22" spans="1:2" x14ac:dyDescent="0.25">
      <c r="A22">
        <f>A5*10</f>
        <v>10</v>
      </c>
      <c r="B22">
        <f>2*IF(Vmax&lt;=1000000*SR/(2*PI()*A22*1000),Vmax,1000000*SR/(2*PI()*A22*1000))</f>
        <v>30</v>
      </c>
    </row>
    <row r="23" spans="1:2" x14ac:dyDescent="0.25">
      <c r="A23">
        <f t="shared" ref="A23:A79" si="0">A6*10</f>
        <v>15</v>
      </c>
      <c r="B23">
        <f>2*IF(Vmax&lt;=1000000*SR/(2*PI()*A23*1000),Vmax,1000000*SR/(2*PI()*A23*1000))</f>
        <v>30</v>
      </c>
    </row>
    <row r="24" spans="1:2" x14ac:dyDescent="0.25">
      <c r="A24">
        <f t="shared" si="0"/>
        <v>20</v>
      </c>
      <c r="B24">
        <f>2*IF(Vmax&lt;=1000000*SR/(2*PI()*A24*1000),Vmax,1000000*SR/(2*PI()*A24*1000))</f>
        <v>30</v>
      </c>
    </row>
    <row r="25" spans="1:2" x14ac:dyDescent="0.25">
      <c r="A25">
        <f t="shared" si="0"/>
        <v>25</v>
      </c>
      <c r="B25">
        <f>2*IF(Vmax&lt;=1000000*SR/(2*PI()*A25*1000),Vmax,1000000*SR/(2*PI()*A25*1000))</f>
        <v>30</v>
      </c>
    </row>
    <row r="26" spans="1:2" x14ac:dyDescent="0.25">
      <c r="A26">
        <f t="shared" si="0"/>
        <v>30</v>
      </c>
      <c r="B26">
        <f>2*IF(Vmax&lt;=1000000*SR/(2*PI()*A26*1000),Vmax,1000000*SR/(2*PI()*A26*1000))</f>
        <v>30</v>
      </c>
    </row>
    <row r="27" spans="1:2" x14ac:dyDescent="0.25">
      <c r="A27">
        <f t="shared" si="0"/>
        <v>35</v>
      </c>
      <c r="B27">
        <f>2*IF(Vmax&lt;=1000000*SR/(2*PI()*A27*1000),Vmax,1000000*SR/(2*PI()*A27*1000))</f>
        <v>30</v>
      </c>
    </row>
    <row r="28" spans="1:2" x14ac:dyDescent="0.25">
      <c r="A28">
        <f t="shared" si="0"/>
        <v>40</v>
      </c>
      <c r="B28">
        <f>2*IF(Vmax&lt;=1000000*SR/(2*PI()*A28*1000),Vmax,1000000*SR/(2*PI()*A28*1000))</f>
        <v>30</v>
      </c>
    </row>
    <row r="29" spans="1:2" x14ac:dyDescent="0.25">
      <c r="A29">
        <f t="shared" si="0"/>
        <v>45</v>
      </c>
      <c r="B29">
        <f>2*IF(Vmax&lt;=1000000*SR/(2*PI()*A29*1000),Vmax,1000000*SR/(2*PI()*A29*1000))</f>
        <v>30</v>
      </c>
    </row>
    <row r="30" spans="1:2" x14ac:dyDescent="0.25">
      <c r="A30">
        <f t="shared" si="0"/>
        <v>50</v>
      </c>
      <c r="B30">
        <f>2*IF(Vmax&lt;=1000000*SR/(2*PI()*A30*1000),Vmax,1000000*SR/(2*PI()*A30*1000))</f>
        <v>30</v>
      </c>
    </row>
    <row r="31" spans="1:2" x14ac:dyDescent="0.25">
      <c r="A31">
        <f t="shared" si="0"/>
        <v>60</v>
      </c>
      <c r="B31">
        <f>2*IF(Vmax&lt;=1000000*SR/(2*PI()*A31*1000),Vmax,1000000*SR/(2*PI()*A31*1000))</f>
        <v>30</v>
      </c>
    </row>
    <row r="32" spans="1:2" x14ac:dyDescent="0.25">
      <c r="A32">
        <f t="shared" si="0"/>
        <v>65</v>
      </c>
      <c r="B32">
        <f>2*IF(Vmax&lt;=1000000*SR/(2*PI()*A32*1000),Vmax,1000000*SR/(2*PI()*A32*1000))</f>
        <v>30</v>
      </c>
    </row>
    <row r="33" spans="1:2" x14ac:dyDescent="0.25">
      <c r="A33">
        <f t="shared" si="0"/>
        <v>70</v>
      </c>
      <c r="B33">
        <f>2*IF(Vmax&lt;=1000000*SR/(2*PI()*A33*1000),Vmax,1000000*SR/(2*PI()*A33*1000))</f>
        <v>30</v>
      </c>
    </row>
    <row r="34" spans="1:2" x14ac:dyDescent="0.25">
      <c r="A34">
        <f t="shared" si="0"/>
        <v>75</v>
      </c>
      <c r="B34">
        <f>2*IF(Vmax&lt;=1000000*SR/(2*PI()*A34*1000),Vmax,1000000*SR/(2*PI()*A34*1000))</f>
        <v>30</v>
      </c>
    </row>
    <row r="35" spans="1:2" x14ac:dyDescent="0.25">
      <c r="A35">
        <f t="shared" si="0"/>
        <v>80</v>
      </c>
      <c r="B35">
        <f>2*IF(Vmax&lt;=1000000*SR/(2*PI()*A35*1000),Vmax,1000000*SR/(2*PI()*A35*1000))</f>
        <v>30</v>
      </c>
    </row>
    <row r="36" spans="1:2" x14ac:dyDescent="0.25">
      <c r="A36">
        <f t="shared" si="0"/>
        <v>85</v>
      </c>
      <c r="B36">
        <f>2*IF(Vmax&lt;=1000000*SR/(2*PI()*A36*1000),Vmax,1000000*SR/(2*PI()*A36*1000))</f>
        <v>30</v>
      </c>
    </row>
    <row r="37" spans="1:2" x14ac:dyDescent="0.25">
      <c r="A37">
        <f t="shared" si="0"/>
        <v>90</v>
      </c>
      <c r="B37">
        <f>2*IF(Vmax&lt;=1000000*SR/(2*PI()*A37*1000),Vmax,1000000*SR/(2*PI()*A37*1000))</f>
        <v>30</v>
      </c>
    </row>
    <row r="38" spans="1:2" x14ac:dyDescent="0.25">
      <c r="A38">
        <f t="shared" si="0"/>
        <v>95</v>
      </c>
      <c r="B38">
        <f>2*IF(Vmax&lt;=1000000*SR/(2*PI()*A38*1000),Vmax,1000000*SR/(2*PI()*A38*1000))</f>
        <v>30</v>
      </c>
    </row>
    <row r="39" spans="1:2" x14ac:dyDescent="0.25">
      <c r="A39">
        <f t="shared" si="0"/>
        <v>100</v>
      </c>
      <c r="B39">
        <f>2*IF(Vmax&lt;=1000000*SR/(2*PI()*A39*1000),Vmax,1000000*SR/(2*PI()*A39*1000))</f>
        <v>30</v>
      </c>
    </row>
    <row r="40" spans="1:2" x14ac:dyDescent="0.25">
      <c r="A40">
        <f t="shared" si="0"/>
        <v>150</v>
      </c>
      <c r="B40">
        <f>2*IF(Vmax&lt;=1000000*SR/(2*PI()*A40*1000),Vmax,1000000*SR/(2*PI()*A40*1000))</f>
        <v>30</v>
      </c>
    </row>
    <row r="41" spans="1:2" x14ac:dyDescent="0.25">
      <c r="A41">
        <f t="shared" si="0"/>
        <v>200</v>
      </c>
      <c r="B41">
        <f>2*IF(Vmax&lt;=1000000*SR/(2*PI()*A41*1000),Vmax,1000000*SR/(2*PI()*A41*1000))</f>
        <v>30</v>
      </c>
    </row>
    <row r="42" spans="1:2" x14ac:dyDescent="0.25">
      <c r="A42">
        <f t="shared" si="0"/>
        <v>250</v>
      </c>
      <c r="B42">
        <f>2*IF(Vmax&lt;=1000000*SR/(2*PI()*A42*1000),Vmax,1000000*SR/(2*PI()*A42*1000))</f>
        <v>25.464790894703256</v>
      </c>
    </row>
    <row r="43" spans="1:2" x14ac:dyDescent="0.25">
      <c r="A43">
        <f t="shared" si="0"/>
        <v>300</v>
      </c>
      <c r="B43">
        <f>2*IF(Vmax&lt;=1000000*SR/(2*PI()*A43*1000),Vmax,1000000*SR/(2*PI()*A43*1000))</f>
        <v>21.220659078919379</v>
      </c>
    </row>
    <row r="44" spans="1:2" x14ac:dyDescent="0.25">
      <c r="A44">
        <f t="shared" si="0"/>
        <v>350</v>
      </c>
      <c r="B44">
        <f>2*IF(Vmax&lt;=1000000*SR/(2*PI()*A44*1000),Vmax,1000000*SR/(2*PI()*A44*1000))</f>
        <v>18.189136353359469</v>
      </c>
    </row>
    <row r="45" spans="1:2" x14ac:dyDescent="0.25">
      <c r="A45">
        <f t="shared" si="0"/>
        <v>400</v>
      </c>
      <c r="B45">
        <f>2*IF(Vmax&lt;=1000000*SR/(2*PI()*A45*1000),Vmax,1000000*SR/(2*PI()*A45*1000))</f>
        <v>15.915494309189532</v>
      </c>
    </row>
    <row r="46" spans="1:2" x14ac:dyDescent="0.25">
      <c r="A46">
        <f t="shared" si="0"/>
        <v>450</v>
      </c>
      <c r="B46">
        <f>2*IF(Vmax&lt;=1000000*SR/(2*PI()*A46*1000),Vmax,1000000*SR/(2*PI()*A46*1000))</f>
        <v>14.147106052612919</v>
      </c>
    </row>
    <row r="47" spans="1:2" x14ac:dyDescent="0.25">
      <c r="A47">
        <f t="shared" si="0"/>
        <v>500</v>
      </c>
      <c r="B47">
        <f>2*IF(Vmax&lt;=1000000*SR/(2*PI()*A47*1000),Vmax,1000000*SR/(2*PI()*A47*1000))</f>
        <v>12.732395447351628</v>
      </c>
    </row>
    <row r="48" spans="1:2" x14ac:dyDescent="0.25">
      <c r="A48">
        <f t="shared" si="0"/>
        <v>600</v>
      </c>
      <c r="B48">
        <f>2*IF(Vmax&lt;=1000000*SR/(2*PI()*A48*1000),Vmax,1000000*SR/(2*PI()*A48*1000))</f>
        <v>10.610329539459689</v>
      </c>
    </row>
    <row r="49" spans="1:2" x14ac:dyDescent="0.25">
      <c r="A49">
        <f t="shared" si="0"/>
        <v>650</v>
      </c>
      <c r="B49">
        <f>2*IF(Vmax&lt;=1000000*SR/(2*PI()*A49*1000),Vmax,1000000*SR/(2*PI()*A49*1000))</f>
        <v>9.7941503441166358</v>
      </c>
    </row>
    <row r="50" spans="1:2" x14ac:dyDescent="0.25">
      <c r="A50">
        <f t="shared" si="0"/>
        <v>700</v>
      </c>
      <c r="B50">
        <f>2*IF(Vmax&lt;=1000000*SR/(2*PI()*A50*1000),Vmax,1000000*SR/(2*PI()*A50*1000))</f>
        <v>9.0945681766797346</v>
      </c>
    </row>
    <row r="51" spans="1:2" x14ac:dyDescent="0.25">
      <c r="A51">
        <f t="shared" si="0"/>
        <v>750</v>
      </c>
      <c r="B51">
        <f>2*IF(Vmax&lt;=1000000*SR/(2*PI()*A51*1000),Vmax,1000000*SR/(2*PI()*A51*1000))</f>
        <v>8.4882636315677509</v>
      </c>
    </row>
    <row r="52" spans="1:2" x14ac:dyDescent="0.25">
      <c r="A52">
        <f t="shared" si="0"/>
        <v>800</v>
      </c>
      <c r="B52">
        <f>2*IF(Vmax&lt;=1000000*SR/(2*PI()*A52*1000),Vmax,1000000*SR/(2*PI()*A52*1000))</f>
        <v>7.9577471545947658</v>
      </c>
    </row>
    <row r="53" spans="1:2" x14ac:dyDescent="0.25">
      <c r="A53">
        <f t="shared" si="0"/>
        <v>850</v>
      </c>
      <c r="B53">
        <f>2*IF(Vmax&lt;=1000000*SR/(2*PI()*A53*1000),Vmax,1000000*SR/(2*PI()*A53*1000))</f>
        <v>7.4896443807950757</v>
      </c>
    </row>
    <row r="54" spans="1:2" x14ac:dyDescent="0.25">
      <c r="A54">
        <f t="shared" si="0"/>
        <v>900</v>
      </c>
      <c r="B54">
        <f>2*IF(Vmax&lt;=1000000*SR/(2*PI()*A54*1000),Vmax,1000000*SR/(2*PI()*A54*1000))</f>
        <v>7.0735530263064597</v>
      </c>
    </row>
    <row r="55" spans="1:2" x14ac:dyDescent="0.25">
      <c r="A55">
        <f t="shared" si="0"/>
        <v>950</v>
      </c>
      <c r="B55">
        <f>2*IF(Vmax&lt;=1000000*SR/(2*PI()*A55*1000),Vmax,1000000*SR/(2*PI()*A55*1000))</f>
        <v>6.7012607617640141</v>
      </c>
    </row>
    <row r="56" spans="1:2" x14ac:dyDescent="0.25">
      <c r="A56">
        <f t="shared" si="0"/>
        <v>1000</v>
      </c>
      <c r="B56">
        <f>2*IF(Vmax&lt;=1000000*SR/(2*PI()*A56*1000),Vmax,1000000*SR/(2*PI()*A56*1000))</f>
        <v>6.366197723675814</v>
      </c>
    </row>
    <row r="57" spans="1:2" x14ac:dyDescent="0.25">
      <c r="A57">
        <f t="shared" si="0"/>
        <v>1500</v>
      </c>
      <c r="B57">
        <f>2*IF(Vmax&lt;=1000000*SR/(2*PI()*A57*1000),Vmax,1000000*SR/(2*PI()*A57*1000))</f>
        <v>4.2441318157838754</v>
      </c>
    </row>
    <row r="58" spans="1:2" x14ac:dyDescent="0.25">
      <c r="A58">
        <f t="shared" si="0"/>
        <v>2000</v>
      </c>
      <c r="B58">
        <f>2*IF(Vmax&lt;=1000000*SR/(2*PI()*A58*1000),Vmax,1000000*SR/(2*PI()*A58*1000))</f>
        <v>3.183098861837907</v>
      </c>
    </row>
    <row r="59" spans="1:2" x14ac:dyDescent="0.25">
      <c r="A59">
        <f t="shared" si="0"/>
        <v>2500</v>
      </c>
      <c r="B59">
        <f>2*IF(Vmax&lt;=1000000*SR/(2*PI()*A59*1000),Vmax,1000000*SR/(2*PI()*A59*1000))</f>
        <v>2.5464790894703255</v>
      </c>
    </row>
    <row r="60" spans="1:2" x14ac:dyDescent="0.25">
      <c r="A60">
        <f t="shared" si="0"/>
        <v>3000</v>
      </c>
      <c r="B60">
        <f>2*IF(Vmax&lt;=1000000*SR/(2*PI()*A60*1000),Vmax,1000000*SR/(2*PI()*A60*1000))</f>
        <v>2.1220659078919377</v>
      </c>
    </row>
    <row r="61" spans="1:2" x14ac:dyDescent="0.25">
      <c r="A61">
        <f t="shared" si="0"/>
        <v>3500</v>
      </c>
      <c r="B61">
        <f>2*IF(Vmax&lt;=1000000*SR/(2*PI()*A61*1000),Vmax,1000000*SR/(2*PI()*A61*1000))</f>
        <v>1.8189136353359467</v>
      </c>
    </row>
    <row r="62" spans="1:2" x14ac:dyDescent="0.25">
      <c r="A62">
        <f t="shared" si="0"/>
        <v>4000</v>
      </c>
      <c r="B62">
        <f>2*IF(Vmax&lt;=1000000*SR/(2*PI()*A62*1000),Vmax,1000000*SR/(2*PI()*A62*1000))</f>
        <v>1.5915494309189535</v>
      </c>
    </row>
    <row r="63" spans="1:2" x14ac:dyDescent="0.25">
      <c r="A63">
        <f t="shared" si="0"/>
        <v>4500</v>
      </c>
      <c r="B63">
        <f>2*IF(Vmax&lt;=1000000*SR/(2*PI()*A63*1000),Vmax,1000000*SR/(2*PI()*A63*1000))</f>
        <v>1.4147106052612919</v>
      </c>
    </row>
    <row r="64" spans="1:2" x14ac:dyDescent="0.25">
      <c r="A64">
        <f t="shared" si="0"/>
        <v>5000</v>
      </c>
      <c r="B64">
        <f>2*IF(Vmax&lt;=1000000*SR/(2*PI()*A64*1000),Vmax,1000000*SR/(2*PI()*A64*1000))</f>
        <v>1.2732395447351628</v>
      </c>
    </row>
    <row r="65" spans="1:2" x14ac:dyDescent="0.25">
      <c r="A65">
        <f t="shared" si="0"/>
        <v>6000</v>
      </c>
      <c r="B65">
        <f>2*IF(Vmax&lt;=1000000*SR/(2*PI()*A65*1000),Vmax,1000000*SR/(2*PI()*A65*1000))</f>
        <v>1.0610329539459689</v>
      </c>
    </row>
    <row r="66" spans="1:2" x14ac:dyDescent="0.25">
      <c r="A66">
        <f t="shared" si="0"/>
        <v>6500</v>
      </c>
      <c r="B66">
        <f>2*IF(Vmax&lt;=1000000*SR/(2*PI()*A66*1000),Vmax,1000000*SR/(2*PI()*A66*1000))</f>
        <v>0.97941503441166367</v>
      </c>
    </row>
    <row r="67" spans="1:2" x14ac:dyDescent="0.25">
      <c r="A67">
        <f t="shared" si="0"/>
        <v>7000</v>
      </c>
      <c r="B67">
        <f>2*IF(Vmax&lt;=1000000*SR/(2*PI()*A67*1000),Vmax,1000000*SR/(2*PI()*A67*1000))</f>
        <v>0.90945681766797337</v>
      </c>
    </row>
    <row r="68" spans="1:2" x14ac:dyDescent="0.25">
      <c r="A68">
        <f t="shared" si="0"/>
        <v>7500</v>
      </c>
      <c r="B68">
        <f>2*IF(Vmax&lt;=1000000*SR/(2*PI()*A68*1000),Vmax,1000000*SR/(2*PI()*A68*1000))</f>
        <v>0.84882636315677518</v>
      </c>
    </row>
    <row r="69" spans="1:2" x14ac:dyDescent="0.25">
      <c r="A69">
        <f t="shared" si="0"/>
        <v>8000</v>
      </c>
      <c r="B69">
        <f>2*IF(Vmax&lt;=1000000*SR/(2*PI()*A69*1000),Vmax,1000000*SR/(2*PI()*A69*1000))</f>
        <v>0.79577471545947676</v>
      </c>
    </row>
    <row r="70" spans="1:2" x14ac:dyDescent="0.25">
      <c r="A70">
        <f t="shared" si="0"/>
        <v>8500</v>
      </c>
      <c r="B70">
        <f>2*IF(Vmax&lt;=1000000*SR/(2*PI()*A70*1000),Vmax,1000000*SR/(2*PI()*A70*1000))</f>
        <v>0.74896443807950752</v>
      </c>
    </row>
    <row r="71" spans="1:2" x14ac:dyDescent="0.25">
      <c r="A71">
        <f t="shared" si="0"/>
        <v>9000</v>
      </c>
      <c r="B71">
        <f>2*IF(Vmax&lt;=1000000*SR/(2*PI()*A71*1000),Vmax,1000000*SR/(2*PI()*A71*1000))</f>
        <v>0.70735530263064594</v>
      </c>
    </row>
    <row r="72" spans="1:2" x14ac:dyDescent="0.25">
      <c r="A72">
        <f t="shared" si="0"/>
        <v>9500</v>
      </c>
      <c r="B72">
        <f>2*IF(Vmax&lt;=1000000*SR/(2*PI()*A72*1000),Vmax,1000000*SR/(2*PI()*A72*1000))</f>
        <v>0.67012607617640152</v>
      </c>
    </row>
    <row r="73" spans="1:2" x14ac:dyDescent="0.25">
      <c r="A73">
        <f t="shared" si="0"/>
        <v>10000</v>
      </c>
      <c r="B73">
        <f>2*IF(Vmax&lt;=1000000*SR/(2*PI()*A73*1000),Vmax,1000000*SR/(2*PI()*A73*1000))</f>
        <v>0.63661977236758138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SR</vt:lpstr>
      <vt:lpstr>Vmax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Kay, Arthur</dc:creator>
  <cp:lastModifiedBy>Kay, Arthur</cp:lastModifiedBy>
  <dcterms:created xsi:type="dcterms:W3CDTF">2024-12-26T22:01:49Z</dcterms:created>
  <dcterms:modified xsi:type="dcterms:W3CDTF">2024-12-26T22:50:12Z</dcterms:modified>
</cp:coreProperties>
</file>