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15" windowWidth="13920" windowHeight="6570"/>
  </bookViews>
  <sheets>
    <sheet name="linear_interpolation_example" sheetId="2" r:id="rId1"/>
  </sheets>
  <calcPr calcId="145621"/>
</workbook>
</file>

<file path=xl/calcChain.xml><?xml version="1.0" encoding="utf-8"?>
<calcChain xmlns="http://schemas.openxmlformats.org/spreadsheetml/2006/main">
  <c r="A13" i="2" l="1"/>
  <c r="A14" i="2"/>
  <c r="A15" i="2"/>
  <c r="A16" i="2"/>
  <c r="A17" i="2"/>
  <c r="A18" i="2"/>
  <c r="D17" i="2"/>
  <c r="C17" i="2"/>
  <c r="E17" i="2"/>
  <c r="F17" i="2"/>
  <c r="G17" i="2"/>
  <c r="H17" i="2"/>
  <c r="B16" i="2"/>
  <c r="B14" i="2"/>
  <c r="G14" i="2" l="1"/>
  <c r="H14" i="2"/>
  <c r="G15" i="2"/>
  <c r="H15" i="2"/>
  <c r="G16" i="2"/>
  <c r="H16" i="2"/>
  <c r="D14" i="2"/>
  <c r="E14" i="2"/>
  <c r="F14" i="2"/>
  <c r="D15" i="2"/>
  <c r="E15" i="2"/>
  <c r="F15" i="2"/>
  <c r="D16" i="2"/>
  <c r="E16" i="2"/>
  <c r="F16" i="2"/>
  <c r="C14" i="2"/>
  <c r="C15" i="2"/>
  <c r="C16" i="2"/>
</calcChain>
</file>

<file path=xl/sharedStrings.xml><?xml version="1.0" encoding="utf-8"?>
<sst xmlns="http://schemas.openxmlformats.org/spreadsheetml/2006/main" count="18" uniqueCount="14">
  <si>
    <t>Point slope:</t>
  </si>
  <si>
    <t>Y - Y1 = m( X - X1 )</t>
  </si>
  <si>
    <t>Y = m( X - X1 ) + Y1</t>
  </si>
  <si>
    <t>m = (Y2-Y1)/(X2-X1)</t>
  </si>
  <si>
    <t>On to the linear interpolation!</t>
  </si>
  <si>
    <t>Vcc</t>
  </si>
  <si>
    <t>Change</t>
  </si>
  <si>
    <r>
      <t>V</t>
    </r>
    <r>
      <rPr>
        <vertAlign val="subscript"/>
        <sz val="11"/>
        <color theme="1"/>
        <rFont val="Calibri"/>
        <family val="2"/>
        <scheme val="minor"/>
      </rPr>
      <t>T+</t>
    </r>
  </si>
  <si>
    <r>
      <t>V</t>
    </r>
    <r>
      <rPr>
        <vertAlign val="subscript"/>
        <sz val="11"/>
        <color theme="1"/>
        <rFont val="Calibri"/>
        <family val="2"/>
        <scheme val="minor"/>
      </rPr>
      <t>T-</t>
    </r>
  </si>
  <si>
    <r>
      <t>ΔV</t>
    </r>
    <r>
      <rPr>
        <vertAlign val="subscript"/>
        <sz val="11"/>
        <color theme="1"/>
        <rFont val="Calibri"/>
        <family val="2"/>
        <scheme val="minor"/>
      </rPr>
      <t>T</t>
    </r>
  </si>
  <si>
    <t>MIN</t>
  </si>
  <si>
    <t>MAX</t>
  </si>
  <si>
    <t>Enter nearest datasheet values in the top (smallest) and bottom (largest) lines below.</t>
  </si>
  <si>
    <t>The yellow highlighted values can be selected as any number. The farther the value is from the datasheet values on the top and bottom lines, the less accurate the estimation will be.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</si>
</sst>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vertAlign val="subscrip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9">
    <xf numFmtId="0" fontId="0" fillId="0" borderId="0" xfId="0"/>
    <xf numFmtId="0" fontId="0" fillId="2" borderId="0" xfId="0" applyFill="1"/>
    <xf numFmtId="9" fontId="0" fillId="0" borderId="0" xfId="0" quotePrefix="1" applyNumberFormat="1" applyAlignment="1">
      <alignment horizontal="right"/>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B13" sqref="B13"/>
    </sheetView>
  </sheetViews>
  <sheetFormatPr defaultRowHeight="15" x14ac:dyDescent="0.25"/>
  <sheetData>
    <row r="1" spans="1:8" x14ac:dyDescent="0.25">
      <c r="A1" t="s">
        <v>0</v>
      </c>
      <c r="C1" t="s">
        <v>1</v>
      </c>
    </row>
    <row r="2" spans="1:8" x14ac:dyDescent="0.25">
      <c r="C2" t="s">
        <v>2</v>
      </c>
    </row>
    <row r="3" spans="1:8" x14ac:dyDescent="0.25">
      <c r="C3" t="s">
        <v>3</v>
      </c>
    </row>
    <row r="4" spans="1:8" x14ac:dyDescent="0.25">
      <c r="A4" t="s">
        <v>12</v>
      </c>
    </row>
    <row r="6" spans="1:8" x14ac:dyDescent="0.25">
      <c r="A6" t="s">
        <v>13</v>
      </c>
    </row>
    <row r="9" spans="1:8" x14ac:dyDescent="0.25">
      <c r="A9" t="s">
        <v>4</v>
      </c>
    </row>
    <row r="11" spans="1:8" ht="18" x14ac:dyDescent="0.35">
      <c r="C11" s="8" t="s">
        <v>7</v>
      </c>
      <c r="D11" s="8"/>
      <c r="E11" s="8" t="s">
        <v>8</v>
      </c>
      <c r="F11" s="8"/>
      <c r="G11" s="8" t="s">
        <v>9</v>
      </c>
      <c r="H11" s="8"/>
    </row>
    <row r="12" spans="1:8" x14ac:dyDescent="0.25">
      <c r="A12" t="s">
        <v>6</v>
      </c>
      <c r="B12" t="s">
        <v>5</v>
      </c>
      <c r="C12" t="s">
        <v>10</v>
      </c>
      <c r="D12" t="s">
        <v>11</v>
      </c>
      <c r="E12" t="s">
        <v>10</v>
      </c>
      <c r="F12" t="s">
        <v>11</v>
      </c>
      <c r="G12" t="s">
        <v>10</v>
      </c>
      <c r="H12" t="s">
        <v>11</v>
      </c>
    </row>
    <row r="13" spans="1:8" x14ac:dyDescent="0.25">
      <c r="A13" s="2">
        <f t="shared" ref="A13:A17" si="0">(B13-$B$15)/$B$15</f>
        <v>-9.0909090909090856E-2</v>
      </c>
      <c r="B13" s="3">
        <v>3</v>
      </c>
      <c r="C13" s="3">
        <v>1.48</v>
      </c>
      <c r="D13" s="3">
        <v>1.92</v>
      </c>
      <c r="E13" s="3">
        <v>0.89</v>
      </c>
      <c r="F13" s="3">
        <v>1.2</v>
      </c>
      <c r="G13" s="3">
        <v>0.51</v>
      </c>
      <c r="H13" s="3">
        <v>0.83</v>
      </c>
    </row>
    <row r="14" spans="1:8" x14ac:dyDescent="0.25">
      <c r="A14" s="2">
        <f t="shared" si="0"/>
        <v>-5.0000000000000017E-2</v>
      </c>
      <c r="B14" s="1">
        <f>3.3*95%</f>
        <v>3.1349999999999998</v>
      </c>
      <c r="C14" s="4">
        <f t="shared" ref="C14:H17" si="1">(C$18-C$13)/($B$18-$B$13)*($B14-$B$13)+C$13</f>
        <v>1.5438999999999998</v>
      </c>
      <c r="D14" s="4">
        <f t="shared" si="1"/>
        <v>1.9937999999999998</v>
      </c>
      <c r="E14" s="4">
        <f t="shared" si="1"/>
        <v>0.94579999999999997</v>
      </c>
      <c r="F14" s="4">
        <f t="shared" si="1"/>
        <v>1.2692999999999999</v>
      </c>
      <c r="G14" s="4">
        <f t="shared" si="1"/>
        <v>0.51629999999999998</v>
      </c>
      <c r="H14" s="4">
        <f t="shared" si="1"/>
        <v>0.83899999999999997</v>
      </c>
    </row>
    <row r="15" spans="1:8" x14ac:dyDescent="0.25">
      <c r="A15" s="2">
        <f t="shared" si="0"/>
        <v>0</v>
      </c>
      <c r="B15" s="1">
        <v>3.3</v>
      </c>
      <c r="C15" s="7">
        <f t="shared" si="1"/>
        <v>1.6219999999999999</v>
      </c>
      <c r="D15" s="7">
        <f t="shared" si="1"/>
        <v>2.0840000000000001</v>
      </c>
      <c r="E15" s="7">
        <f t="shared" si="1"/>
        <v>1.014</v>
      </c>
      <c r="F15" s="7">
        <f t="shared" si="1"/>
        <v>1.3539999999999999</v>
      </c>
      <c r="G15" s="7">
        <f t="shared" si="1"/>
        <v>0.52400000000000002</v>
      </c>
      <c r="H15" s="7">
        <f t="shared" si="1"/>
        <v>0.85</v>
      </c>
    </row>
    <row r="16" spans="1:8" x14ac:dyDescent="0.25">
      <c r="A16" s="2">
        <f t="shared" si="0"/>
        <v>5.0000000000000017E-2</v>
      </c>
      <c r="B16" s="1">
        <f>3.3*1.05</f>
        <v>3.4649999999999999</v>
      </c>
      <c r="C16" s="6">
        <f t="shared" si="1"/>
        <v>1.7000999999999999</v>
      </c>
      <c r="D16" s="6">
        <f t="shared" si="1"/>
        <v>2.1741999999999999</v>
      </c>
      <c r="E16" s="6">
        <f t="shared" si="1"/>
        <v>1.0821999999999998</v>
      </c>
      <c r="F16" s="6">
        <f t="shared" si="1"/>
        <v>1.4386999999999999</v>
      </c>
      <c r="G16" s="6">
        <f t="shared" si="1"/>
        <v>0.53169999999999995</v>
      </c>
      <c r="H16" s="6">
        <f t="shared" si="1"/>
        <v>0.86099999999999999</v>
      </c>
    </row>
    <row r="17" spans="1:8" x14ac:dyDescent="0.25">
      <c r="A17" s="2">
        <f t="shared" si="0"/>
        <v>9.0909090909090995E-2</v>
      </c>
      <c r="B17" s="1">
        <v>3.6</v>
      </c>
      <c r="C17" s="6">
        <f t="shared" si="1"/>
        <v>1.764</v>
      </c>
      <c r="D17" s="6">
        <f t="shared" si="1"/>
        <v>2.2480000000000002</v>
      </c>
      <c r="E17" s="6">
        <f t="shared" si="1"/>
        <v>1.1380000000000001</v>
      </c>
      <c r="F17" s="6">
        <f t="shared" si="1"/>
        <v>1.508</v>
      </c>
      <c r="G17" s="6">
        <f t="shared" si="1"/>
        <v>0.53800000000000003</v>
      </c>
      <c r="H17" s="6">
        <f t="shared" si="1"/>
        <v>0.87</v>
      </c>
    </row>
    <row r="18" spans="1:8" x14ac:dyDescent="0.25">
      <c r="A18" s="2">
        <f>(B18-$B$15)/$B$15</f>
        <v>0.3636363636363637</v>
      </c>
      <c r="B18" s="5">
        <v>4.5</v>
      </c>
      <c r="C18" s="5">
        <v>2.19</v>
      </c>
      <c r="D18" s="5">
        <v>2.74</v>
      </c>
      <c r="E18" s="5">
        <v>1.51</v>
      </c>
      <c r="F18" s="5">
        <v>1.97</v>
      </c>
      <c r="G18" s="5">
        <v>0.57999999999999996</v>
      </c>
      <c r="H18" s="5">
        <v>0.93</v>
      </c>
    </row>
  </sheetData>
  <mergeCells count="3">
    <mergeCell ref="C11:D11"/>
    <mergeCell ref="E11:F11"/>
    <mergeCell ref="G11:H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linear_interpolation_example</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Maier, Emrys E.</dc:creator>
  <cp:lastModifiedBy>Maier, Emrys E.</cp:lastModifiedBy>
  <dcterms:created xsi:type="dcterms:W3CDTF">2017-11-03T12:54:18Z</dcterms:created>
  <dcterms:modified xsi:type="dcterms:W3CDTF">2019-02-26T16:49:05Z</dcterms:modified>
</cp:coreProperties>
</file>