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D:\Work\CLIENT\S INTERNATIONAL\REBC\"/>
    </mc:Choice>
  </mc:AlternateContent>
  <xr:revisionPtr revIDLastSave="0" documentId="13_ncr:1_{BC1D1D48-3328-4771-AC6E-E4682B6AE2E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1" l="1"/>
  <c r="B65" i="1"/>
  <c r="T1" i="1"/>
  <c r="P1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3" i="1"/>
  <c r="F4" i="1"/>
  <c r="F5" i="1"/>
  <c r="F2" i="1"/>
  <c r="B2" i="1"/>
  <c r="B3" i="1" s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E2" i="1" l="1"/>
  <c r="E44" i="1"/>
  <c r="E46" i="1"/>
  <c r="E47" i="1"/>
  <c r="E20" i="1"/>
  <c r="E48" i="1"/>
  <c r="E21" i="1"/>
  <c r="E52" i="1"/>
  <c r="E22" i="1"/>
  <c r="E53" i="1"/>
  <c r="E27" i="1"/>
  <c r="E54" i="1"/>
  <c r="E28" i="1"/>
  <c r="E58" i="1"/>
  <c r="E29" i="1"/>
  <c r="E59" i="1"/>
  <c r="E30" i="1"/>
  <c r="E60" i="1"/>
  <c r="E31" i="1"/>
  <c r="E61" i="1"/>
  <c r="E32" i="1"/>
  <c r="E62" i="1"/>
  <c r="E36" i="1"/>
  <c r="E63" i="1"/>
  <c r="E37" i="1"/>
  <c r="E64" i="1"/>
  <c r="E38" i="1"/>
  <c r="E18" i="1"/>
  <c r="E43" i="1"/>
  <c r="E45" i="1"/>
  <c r="E51" i="1"/>
  <c r="E35" i="1"/>
  <c r="E19" i="1"/>
  <c r="E50" i="1"/>
  <c r="E34" i="1"/>
  <c r="E65" i="1"/>
  <c r="E49" i="1"/>
  <c r="E33" i="1"/>
  <c r="E17" i="1"/>
  <c r="E16" i="1"/>
  <c r="E15" i="1"/>
  <c r="E14" i="1"/>
  <c r="E13" i="1"/>
  <c r="E12" i="1"/>
  <c r="E11" i="1"/>
  <c r="E10" i="1"/>
  <c r="E9" i="1"/>
  <c r="E8" i="1"/>
  <c r="E42" i="1"/>
  <c r="E26" i="1"/>
  <c r="E57" i="1"/>
  <c r="E41" i="1"/>
  <c r="E25" i="1"/>
  <c r="E56" i="1"/>
  <c r="E40" i="1"/>
  <c r="E24" i="1"/>
  <c r="E55" i="1"/>
  <c r="E39" i="1"/>
  <c r="E23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<sst xmlns="http://schemas.openxmlformats.org/spreadsheetml/2006/main" count="73" uniqueCount="72">
  <si>
    <t>Sample No</t>
  </si>
  <si>
    <t>Sample Time</t>
  </si>
  <si>
    <t>Delta F</t>
  </si>
  <si>
    <t>Sampling Frequency</t>
  </si>
  <si>
    <t>17869</t>
  </si>
  <si>
    <t>-562.921596253503+53.6791133832467i</t>
  </si>
  <si>
    <t>-615.439991031302+41.9610813670116i</t>
  </si>
  <si>
    <t>-566.718462230064+94.680807767063i</t>
  </si>
  <si>
    <t>-633.256750225011+120.855841558586i</t>
  </si>
  <si>
    <t>-576.731424743373+63.5159400173894i</t>
  </si>
  <si>
    <t>-516.000386228709+104.798187625433i</t>
  </si>
  <si>
    <t>-560.892176850454+173.692474398163i</t>
  </si>
  <si>
    <t>-475.386868351903+230.102597104442i</t>
  </si>
  <si>
    <t>-448.306508575308+240.683666270054i</t>
  </si>
  <si>
    <t>-483.349380805251+202.817761187491i</t>
  </si>
  <si>
    <t>-425.064663602986+304.537097921221i</t>
  </si>
  <si>
    <t>-443.913190374036+257.016475890959i</t>
  </si>
  <si>
    <t>-354.029182103677+234.538637505959i</t>
  </si>
  <si>
    <t>-278.816197443665+290.439556117329i</t>
  </si>
  <si>
    <t>-296.14668318761+368.629758453219i</t>
  </si>
  <si>
    <t>-273+260i</t>
  </si>
  <si>
    <t>-173.550854839586+234.943227355395i</t>
  </si>
  <si>
    <t>-245.203464674153+188.308554600783i</t>
  </si>
  <si>
    <t>-202.542428314226+205.561149715043i</t>
  </si>
  <si>
    <t>-179.358887564605+245.945408079094i</t>
  </si>
  <si>
    <t>-261.212837338972+177.288298126046i</t>
  </si>
  <si>
    <t>-114.489597155949+286.115141847465i</t>
  </si>
  <si>
    <t>-78.6526567117789+227.794567108498i</t>
  </si>
  <si>
    <t>39.3868683519037+228.102597104441i</t>
  </si>
  <si>
    <t>-138.575712838942+156.190241486778i</t>
  </si>
  <si>
    <t>27.4962184394021+191.693548031854i</t>
  </si>
  <si>
    <t>-62.5469154101874+190.507901090831i</t>
  </si>
  <si>
    <t>-15.4711718363467+117.78477374672i</t>
  </si>
  <si>
    <t>-42.6343169968686+137.718684100348i</t>
  </si>
  <si>
    <t>41.8027988996274+15.4280595969106i</t>
  </si>
  <si>
    <t>-17.4735800024624-26.845948208823i</t>
  </si>
  <si>
    <t>-3</t>
  </si>
  <si>
    <t>-17.4735800024623+26.8459482088226i</t>
  </si>
  <si>
    <t>41.8027988996275-15.4280595969113i</t>
  </si>
  <si>
    <t>-42.634316996869-137.718684100349i</t>
  </si>
  <si>
    <t>-15.471171836347-117.78477374672i</t>
  </si>
  <si>
    <t>-62.5469154101879-190.507901090831i</t>
  </si>
  <si>
    <t>27.4962184394018-191.693548031854i</t>
  </si>
  <si>
    <t>-138.575712838942-156.190241486778i</t>
  </si>
  <si>
    <t>39.3868683519032-228.102597104442i</t>
  </si>
  <si>
    <t>-78.6526567117795-227.794567108498i</t>
  </si>
  <si>
    <t>-114.48959715595-286.115141847466i</t>
  </si>
  <si>
    <t>-261.212837338972-177.288298126046i</t>
  </si>
  <si>
    <t>-179.358887564606-245.945408079094i</t>
  </si>
  <si>
    <t>-202.542428314226-205.561149715043i</t>
  </si>
  <si>
    <t>-245.203464674153-188.308554600783i</t>
  </si>
  <si>
    <t>-173.550854839586-234.943227355395i</t>
  </si>
  <si>
    <t>-273-260i</t>
  </si>
  <si>
    <t>-296.146683187611-368.629758453219i</t>
  </si>
  <si>
    <t>-278.816197443665-290.439556117329i</t>
  </si>
  <si>
    <t>-354.029182103677-234.538637505959i</t>
  </si>
  <si>
    <t>-443.913190374037-257.016475890959i</t>
  </si>
  <si>
    <t>-425.064663602987-304.537097921221i</t>
  </si>
  <si>
    <t>-483.349380805252-202.817761187491i</t>
  </si>
  <si>
    <t>-448.306508575308-240.683666270054i</t>
  </si>
  <si>
    <t>-475.386868351904-230.102597104441i</t>
  </si>
  <si>
    <t>-560.892176850454-173.692474398163i</t>
  </si>
  <si>
    <t>-516.000386228709-104.798187625433i</t>
  </si>
  <si>
    <t>-576.731424743373-63.5159400173888i</t>
  </si>
  <si>
    <t>-633.256750225011-120.855841558585i</t>
  </si>
  <si>
    <t>-566.718462230064-94.6808077670624i</t>
  </si>
  <si>
    <t>-615.439991031302-41.9610813670107i</t>
  </si>
  <si>
    <t>-562.921596253503-53.6791133832463i</t>
  </si>
  <si>
    <t>Adc Count</t>
  </si>
  <si>
    <t>FFT(Adc Count)</t>
  </si>
  <si>
    <t>Frequency of FFT Points</t>
  </si>
  <si>
    <t>MAG of FFT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</si>
</sst>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650485564304462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Sheet1!$E$2:$E$65</c:f>
              <c:numCache>
                <c:formatCode>General</c:formatCode>
                <c:ptCount val="64"/>
                <c:pt idx="0">
                  <c:v>84.180186004538882</c:v>
                </c:pt>
                <c:pt idx="1">
                  <c:v>168.36037200907776</c:v>
                </c:pt>
                <c:pt idx="2">
                  <c:v>252.54055801361665</c:v>
                </c:pt>
                <c:pt idx="3">
                  <c:v>336.72074401815553</c:v>
                </c:pt>
                <c:pt idx="4">
                  <c:v>420.90093002269441</c:v>
                </c:pt>
                <c:pt idx="5">
                  <c:v>505.08111602723329</c:v>
                </c:pt>
                <c:pt idx="6">
                  <c:v>589.26130203177217</c:v>
                </c:pt>
                <c:pt idx="7">
                  <c:v>673.44148803631106</c:v>
                </c:pt>
                <c:pt idx="8">
                  <c:v>757.62167404084994</c:v>
                </c:pt>
                <c:pt idx="9">
                  <c:v>841.80186004538882</c:v>
                </c:pt>
                <c:pt idx="10">
                  <c:v>925.9820460499277</c:v>
                </c:pt>
                <c:pt idx="11">
                  <c:v>1010.1622320544666</c:v>
                </c:pt>
                <c:pt idx="12">
                  <c:v>1094.3424180590055</c:v>
                </c:pt>
                <c:pt idx="13">
                  <c:v>1178.5226040635443</c:v>
                </c:pt>
                <c:pt idx="14">
                  <c:v>1262.7027900680832</c:v>
                </c:pt>
                <c:pt idx="15">
                  <c:v>1346.8829760726221</c:v>
                </c:pt>
                <c:pt idx="16">
                  <c:v>1431.063162077161</c:v>
                </c:pt>
                <c:pt idx="17">
                  <c:v>1515.2433480816999</c:v>
                </c:pt>
                <c:pt idx="18">
                  <c:v>1599.4235340862388</c:v>
                </c:pt>
                <c:pt idx="19">
                  <c:v>1683.6037200907776</c:v>
                </c:pt>
                <c:pt idx="20">
                  <c:v>1767.7839060953165</c:v>
                </c:pt>
                <c:pt idx="21">
                  <c:v>1851.9640920998554</c:v>
                </c:pt>
                <c:pt idx="22">
                  <c:v>1936.1442781043943</c:v>
                </c:pt>
                <c:pt idx="23">
                  <c:v>2020.3244641089332</c:v>
                </c:pt>
                <c:pt idx="24">
                  <c:v>2104.5046501134721</c:v>
                </c:pt>
                <c:pt idx="25">
                  <c:v>2188.6848361180109</c:v>
                </c:pt>
                <c:pt idx="26">
                  <c:v>2272.8650221225498</c:v>
                </c:pt>
                <c:pt idx="27">
                  <c:v>2357.0452081270887</c:v>
                </c:pt>
                <c:pt idx="28">
                  <c:v>2441.2253941316276</c:v>
                </c:pt>
                <c:pt idx="29">
                  <c:v>2525.4055801361665</c:v>
                </c:pt>
                <c:pt idx="30">
                  <c:v>2609.5857661407053</c:v>
                </c:pt>
                <c:pt idx="31">
                  <c:v>2693.7659521452442</c:v>
                </c:pt>
                <c:pt idx="32">
                  <c:v>2777.9461381497831</c:v>
                </c:pt>
                <c:pt idx="33">
                  <c:v>2862.126324154322</c:v>
                </c:pt>
                <c:pt idx="34">
                  <c:v>2946.3065101588609</c:v>
                </c:pt>
                <c:pt idx="35">
                  <c:v>3030.4866961633998</c:v>
                </c:pt>
                <c:pt idx="36">
                  <c:v>3114.6668821679386</c:v>
                </c:pt>
                <c:pt idx="37">
                  <c:v>3198.8470681724775</c:v>
                </c:pt>
                <c:pt idx="38">
                  <c:v>3283.0272541770164</c:v>
                </c:pt>
                <c:pt idx="39">
                  <c:v>3367.2074401815553</c:v>
                </c:pt>
                <c:pt idx="40">
                  <c:v>3451.3876261860942</c:v>
                </c:pt>
                <c:pt idx="41">
                  <c:v>3535.567812190633</c:v>
                </c:pt>
                <c:pt idx="42">
                  <c:v>3619.7479981951719</c:v>
                </c:pt>
                <c:pt idx="43">
                  <c:v>3703.9281841997108</c:v>
                </c:pt>
                <c:pt idx="44">
                  <c:v>3788.1083702042497</c:v>
                </c:pt>
                <c:pt idx="45">
                  <c:v>3872.2885562087886</c:v>
                </c:pt>
                <c:pt idx="46">
                  <c:v>3956.4687422133275</c:v>
                </c:pt>
                <c:pt idx="47">
                  <c:v>4040.6489282178663</c:v>
                </c:pt>
                <c:pt idx="48">
                  <c:v>4124.8291142224052</c:v>
                </c:pt>
                <c:pt idx="49">
                  <c:v>4209.0093002269441</c:v>
                </c:pt>
                <c:pt idx="50">
                  <c:v>4293.189486231483</c:v>
                </c:pt>
                <c:pt idx="51">
                  <c:v>4377.3696722360219</c:v>
                </c:pt>
                <c:pt idx="52">
                  <c:v>4461.5498582405608</c:v>
                </c:pt>
                <c:pt idx="53">
                  <c:v>4545.7300442450996</c:v>
                </c:pt>
                <c:pt idx="54">
                  <c:v>4629.9102302496385</c:v>
                </c:pt>
                <c:pt idx="55">
                  <c:v>4714.0904162541774</c:v>
                </c:pt>
                <c:pt idx="56">
                  <c:v>4798.2706022587163</c:v>
                </c:pt>
                <c:pt idx="57">
                  <c:v>4882.4507882632552</c:v>
                </c:pt>
                <c:pt idx="58">
                  <c:v>4966.630974267794</c:v>
                </c:pt>
                <c:pt idx="59">
                  <c:v>5050.8111602723329</c:v>
                </c:pt>
                <c:pt idx="60">
                  <c:v>5134.9913462768718</c:v>
                </c:pt>
                <c:pt idx="61">
                  <c:v>5219.1715322814107</c:v>
                </c:pt>
                <c:pt idx="62">
                  <c:v>5303.3517182859496</c:v>
                </c:pt>
                <c:pt idx="63">
                  <c:v>5387.5319042904885</c:v>
                </c:pt>
              </c:numCache>
            </c:numRef>
          </c:xVal>
          <c:yVal>
            <c:numRef>
              <c:f>Sheet1!$F$2:$F$65</c:f>
              <c:numCache>
                <c:formatCode>General</c:formatCode>
                <c:ptCount val="64"/>
                <c:pt idx="0">
                  <c:v>17869</c:v>
                </c:pt>
                <c:pt idx="1">
                  <c:v>565.475172525022</c:v>
                </c:pt>
                <c:pt idx="2">
                  <c:v>616.86879878147352</c:v>
                </c:pt>
                <c:pt idx="3">
                  <c:v>574.57312049192831</c:v>
                </c:pt>
                <c:pt idx="4">
                  <c:v>644.68616096855692</c:v>
                </c:pt>
                <c:pt idx="5">
                  <c:v>580.21841656639401</c:v>
                </c:pt>
                <c:pt idx="6">
                  <c:v>526.53495488690237</c:v>
                </c:pt>
                <c:pt idx="7">
                  <c:v>587.1704264645806</c:v>
                </c:pt>
                <c:pt idx="8">
                  <c:v>528.14759281439376</c:v>
                </c:pt>
                <c:pt idx="9">
                  <c:v>508.82939463063389</c:v>
                </c:pt>
                <c:pt idx="10">
                  <c:v>524.17713435243013</c:v>
                </c:pt>
                <c:pt idx="11">
                  <c:v>522.89847222400545</c:v>
                </c:pt>
                <c:pt idx="12">
                  <c:v>512.94872011485029</c:v>
                </c:pt>
                <c:pt idx="13">
                  <c:v>424.67050081698642</c:v>
                </c:pt>
                <c:pt idx="14">
                  <c:v>402.60850427502879</c:v>
                </c:pt>
                <c:pt idx="15">
                  <c:v>472.85384293701287</c:v>
                </c:pt>
                <c:pt idx="16">
                  <c:v>377</c:v>
                </c:pt>
                <c:pt idx="17">
                  <c:v>292.09282650506827</c:v>
                </c:pt>
                <c:pt idx="18">
                  <c:v>309.16799773593101</c:v>
                </c:pt>
                <c:pt idx="19">
                  <c:v>288.58070195283972</c:v>
                </c:pt>
                <c:pt idx="20">
                  <c:v>304.39900509627932</c:v>
                </c:pt>
                <c:pt idx="21">
                  <c:v>315.69492717353887</c:v>
                </c:pt>
                <c:pt idx="22">
                  <c:v>308.17161168953658</c:v>
                </c:pt>
                <c:pt idx="23">
                  <c:v>240.99088201002323</c:v>
                </c:pt>
                <c:pt idx="24">
                  <c:v>231.47812035775894</c:v>
                </c:pt>
                <c:pt idx="25">
                  <c:v>208.80282499171065</c:v>
                </c:pt>
                <c:pt idx="26">
                  <c:v>193.65551473043061</c:v>
                </c:pt>
                <c:pt idx="27">
                  <c:v>200.51278514190309</c:v>
                </c:pt>
                <c:pt idx="28">
                  <c:v>118.79650703853117</c:v>
                </c:pt>
                <c:pt idx="29">
                  <c:v>144.1669897588242</c:v>
                </c:pt>
                <c:pt idx="30">
                  <c:v>44.558938707834088</c:v>
                </c:pt>
                <c:pt idx="31">
                  <c:v>32.031717614471766</c:v>
                </c:pt>
                <c:pt idx="32">
                  <c:v>3</c:v>
                </c:pt>
                <c:pt idx="33">
                  <c:v>32.031717614471376</c:v>
                </c:pt>
                <c:pt idx="34">
                  <c:v>44.558938707834422</c:v>
                </c:pt>
                <c:pt idx="35">
                  <c:v>144.16698975882528</c:v>
                </c:pt>
                <c:pt idx="36">
                  <c:v>118.79650703853123</c:v>
                </c:pt>
                <c:pt idx="37">
                  <c:v>200.51278514190324</c:v>
                </c:pt>
                <c:pt idx="38">
                  <c:v>193.65551473043058</c:v>
                </c:pt>
                <c:pt idx="39">
                  <c:v>208.80282499171065</c:v>
                </c:pt>
                <c:pt idx="40">
                  <c:v>231.47812035775979</c:v>
                </c:pt>
                <c:pt idx="41">
                  <c:v>240.99088201002343</c:v>
                </c:pt>
                <c:pt idx="42">
                  <c:v>308.17161168953783</c:v>
                </c:pt>
                <c:pt idx="43">
                  <c:v>315.69492717353887</c:v>
                </c:pt>
                <c:pt idx="44">
                  <c:v>304.39900509627989</c:v>
                </c:pt>
                <c:pt idx="45">
                  <c:v>288.58070195283972</c:v>
                </c:pt>
                <c:pt idx="46">
                  <c:v>309.16799773593101</c:v>
                </c:pt>
                <c:pt idx="47">
                  <c:v>292.09282650506827</c:v>
                </c:pt>
                <c:pt idx="48">
                  <c:v>377</c:v>
                </c:pt>
                <c:pt idx="49">
                  <c:v>472.85384293701355</c:v>
                </c:pt>
                <c:pt idx="50">
                  <c:v>402.60850427502879</c:v>
                </c:pt>
                <c:pt idx="51">
                  <c:v>424.67050081698642</c:v>
                </c:pt>
                <c:pt idx="52">
                  <c:v>512.9487201148512</c:v>
                </c:pt>
                <c:pt idx="53">
                  <c:v>522.89847222400624</c:v>
                </c:pt>
                <c:pt idx="54">
                  <c:v>524.17713435243115</c:v>
                </c:pt>
                <c:pt idx="55">
                  <c:v>508.82939463063389</c:v>
                </c:pt>
                <c:pt idx="56">
                  <c:v>528.14759281439433</c:v>
                </c:pt>
                <c:pt idx="57">
                  <c:v>587.1704264645806</c:v>
                </c:pt>
                <c:pt idx="58">
                  <c:v>526.53495488690237</c:v>
                </c:pt>
                <c:pt idx="59">
                  <c:v>580.21841656639401</c:v>
                </c:pt>
                <c:pt idx="60">
                  <c:v>644.68616096855681</c:v>
                </c:pt>
                <c:pt idx="61">
                  <c:v>574.57312049192819</c:v>
                </c:pt>
                <c:pt idx="62">
                  <c:v>616.8687987814734</c:v>
                </c:pt>
                <c:pt idx="63">
                  <c:v>565.47517252502189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C98-4D38-A12A-5E659CB46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195775"/>
        <c:axId val="583940447"/>
      </c:scatterChart>
      <c:valAx>
        <c:axId val="373195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940447"/>
        <c:crosses val="autoZero"/>
        <c:crossBetween val="midCat"/>
      </c:valAx>
      <c:valAx>
        <c:axId val="583940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Magnitude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957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388620</xdr:colOff>
      <xdr:row>8</xdr:row>
      <xdr:rowOff>129540</xdr:rowOff>
    </xdr:from>
    <xdr:to>
      <xdr:col>15</xdr:col>
      <xdr:colOff>693420</xdr:colOff>
      <xdr:row>23</xdr:row>
      <xdr:rowOff>129540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7CB8A1D-7511-A236-1F91-0C9CC022E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0"/>
  <sheetViews>
    <sheetView tabSelected="1" workbookViewId="0">
      <selection activeCell="H15" sqref="H15"/>
    </sheetView>
  </sheetViews>
  <sheetFormatPr defaultRowHeight="14.4" x14ac:dyDescent="0.3"/>
  <cols>
    <col min="1" max="1" width="9.77734375" style="1" bestFit="1" customWidth="1"/>
    <col min="2" max="2" width="15.6640625" style="1" bestFit="1" customWidth="1"/>
    <col min="3" max="3" width="8.88671875" style="1"/>
    <col min="6" max="6" width="12" bestFit="1" customWidth="1"/>
    <col min="16" max="16" width="12" bestFit="1" customWidth="1"/>
    <col min="17" max="17" width="10" bestFit="1" customWidth="1"/>
  </cols>
  <sheetData>
    <row r="1" spans="1:20" x14ac:dyDescent="0.3">
      <c r="A1" s="1" t="s">
        <v>0</v>
      </c>
      <c r="B1" s="1" t="s">
        <v>1</v>
      </c>
      <c r="C1" s="1" t="s">
        <v>68</v>
      </c>
      <c r="D1" s="1" t="s">
        <v>69</v>
      </c>
      <c r="E1" s="1" t="s">
        <v>70</v>
      </c>
      <c r="F1" s="1" t="s">
        <v>71</v>
      </c>
      <c r="O1" t="s">
        <v>1</v>
      </c>
      <c r="P1">
        <f>(0.00000044625+0.0000025)</f>
        <v>2.9462500000000004E-6</v>
      </c>
      <c r="S1" t="s">
        <v>3</v>
      </c>
      <c r="T1">
        <f>1/P1</f>
        <v>339414.50997030118</v>
      </c>
    </row>
    <row r="2" spans="1:20" x14ac:dyDescent="0.3">
      <c r="A2" s="1">
        <v>1</v>
      </c>
      <c r="B2" s="2">
        <f>$P$1</f>
        <v>2.9462500000000004E-6</v>
      </c>
      <c r="C2">
        <v>0</v>
      </c>
      <c r="D2" t="s">
        <v>4</v>
      </c>
      <c r="E2">
        <f>$Q$2*A2</f>
        <v>84.180186004538882</v>
      </c>
      <c r="F2">
        <f>IMABS(D2)</f>
        <v>17869</v>
      </c>
      <c r="O2" t="s">
        <v>2</v>
      </c>
      <c r="Q2">
        <f>1/((B65-B2)*64)</f>
        <v>84.180186004538882</v>
      </c>
    </row>
    <row r="3" spans="1:20" x14ac:dyDescent="0.3">
      <c r="A3" s="1">
        <v>2</v>
      </c>
      <c r="B3" s="2">
        <f>B2+$P$1</f>
        <v>5.8925000000000008E-6</v>
      </c>
      <c r="C3">
        <v>0</v>
      </c>
      <c r="D3" t="s">
        <v>5</v>
      </c>
      <c r="E3">
        <f t="shared" ref="E3:E65" si="0">$Q$2*A3</f>
        <v>168.36037200907776</v>
      </c>
      <c r="F3">
        <f t="shared" ref="F3:F65" si="1">IMABS(D3)</f>
        <v>565.475172525022</v>
      </c>
    </row>
    <row r="4" spans="1:20" x14ac:dyDescent="0.3">
      <c r="A4" s="1">
        <v>3</v>
      </c>
      <c r="B4" s="2">
        <f>B3+$P$1</f>
        <v>8.8387500000000007E-6</v>
      </c>
      <c r="C4">
        <v>283</v>
      </c>
      <c r="D4" t="s">
        <v>6</v>
      </c>
      <c r="E4">
        <f t="shared" si="0"/>
        <v>252.54055801361665</v>
      </c>
      <c r="F4">
        <f t="shared" si="1"/>
        <v>616.86879878147352</v>
      </c>
    </row>
    <row r="5" spans="1:20" x14ac:dyDescent="0.3">
      <c r="A5" s="1">
        <v>4</v>
      </c>
      <c r="B5" s="2">
        <f>B4+$P$1</f>
        <v>1.1785000000000002E-5</v>
      </c>
      <c r="C5">
        <v>282</v>
      </c>
      <c r="D5" t="s">
        <v>7</v>
      </c>
      <c r="E5">
        <f t="shared" si="0"/>
        <v>336.72074401815553</v>
      </c>
      <c r="F5">
        <f t="shared" si="1"/>
        <v>574.57312049192831</v>
      </c>
    </row>
    <row r="6" spans="1:20" x14ac:dyDescent="0.3">
      <c r="A6" s="1">
        <v>5</v>
      </c>
      <c r="B6" s="2">
        <f t="shared" ref="B6:B65" si="2">B5+$P$1</f>
        <v>1.4731250000000002E-5</v>
      </c>
      <c r="C6">
        <v>303</v>
      </c>
      <c r="D6" t="s">
        <v>8</v>
      </c>
      <c r="E6">
        <f t="shared" si="0"/>
        <v>420.90093002269441</v>
      </c>
      <c r="F6">
        <f t="shared" si="1"/>
        <v>644.68616096855692</v>
      </c>
    </row>
    <row r="7" spans="1:20" x14ac:dyDescent="0.3">
      <c r="A7" s="1">
        <v>6</v>
      </c>
      <c r="B7" s="2">
        <f t="shared" si="2"/>
        <v>1.7677500000000001E-5</v>
      </c>
      <c r="C7">
        <v>297</v>
      </c>
      <c r="D7" t="s">
        <v>9</v>
      </c>
      <c r="E7">
        <f t="shared" si="0"/>
        <v>505.08111602723329</v>
      </c>
      <c r="F7">
        <f t="shared" si="1"/>
        <v>580.21841656639401</v>
      </c>
    </row>
    <row r="8" spans="1:20" x14ac:dyDescent="0.3">
      <c r="A8" s="1">
        <v>7</v>
      </c>
      <c r="B8" s="2">
        <f t="shared" si="2"/>
        <v>2.0623750000000001E-5</v>
      </c>
      <c r="C8">
        <v>275</v>
      </c>
      <c r="D8" t="s">
        <v>10</v>
      </c>
      <c r="E8">
        <f t="shared" si="0"/>
        <v>589.26130203177217</v>
      </c>
      <c r="F8">
        <f t="shared" si="1"/>
        <v>526.53495488690237</v>
      </c>
    </row>
    <row r="9" spans="1:20" x14ac:dyDescent="0.3">
      <c r="A9" s="1">
        <v>8</v>
      </c>
      <c r="B9" s="2">
        <f t="shared" si="2"/>
        <v>2.357E-5</v>
      </c>
      <c r="C9">
        <v>290</v>
      </c>
      <c r="D9" t="s">
        <v>11</v>
      </c>
      <c r="E9">
        <f t="shared" si="0"/>
        <v>673.44148803631106</v>
      </c>
      <c r="F9">
        <f t="shared" si="1"/>
        <v>587.1704264645806</v>
      </c>
    </row>
    <row r="10" spans="1:20" x14ac:dyDescent="0.3">
      <c r="A10" s="1">
        <v>9</v>
      </c>
      <c r="B10" s="2">
        <f t="shared" si="2"/>
        <v>2.6516249999999999E-5</v>
      </c>
      <c r="C10">
        <v>301</v>
      </c>
      <c r="D10" t="s">
        <v>12</v>
      </c>
      <c r="E10">
        <f t="shared" si="0"/>
        <v>757.62167404084994</v>
      </c>
      <c r="F10">
        <f t="shared" si="1"/>
        <v>528.14759281439376</v>
      </c>
    </row>
    <row r="11" spans="1:20" x14ac:dyDescent="0.3">
      <c r="A11" s="1">
        <v>10</v>
      </c>
      <c r="B11" s="2">
        <f t="shared" si="2"/>
        <v>2.9462499999999998E-5</v>
      </c>
      <c r="C11">
        <v>282</v>
      </c>
      <c r="D11" t="s">
        <v>13</v>
      </c>
      <c r="E11">
        <f t="shared" si="0"/>
        <v>841.80186004538882</v>
      </c>
      <c r="F11">
        <f t="shared" si="1"/>
        <v>508.82939463063389</v>
      </c>
    </row>
    <row r="12" spans="1:20" x14ac:dyDescent="0.3">
      <c r="A12" s="1">
        <v>11</v>
      </c>
      <c r="B12" s="2">
        <f t="shared" si="2"/>
        <v>3.2408749999999997E-5</v>
      </c>
      <c r="C12">
        <v>276</v>
      </c>
      <c r="D12" t="s">
        <v>14</v>
      </c>
      <c r="E12">
        <f t="shared" si="0"/>
        <v>925.9820460499277</v>
      </c>
      <c r="F12">
        <f t="shared" si="1"/>
        <v>524.17713435243013</v>
      </c>
    </row>
    <row r="13" spans="1:20" x14ac:dyDescent="0.3">
      <c r="A13" s="1">
        <v>12</v>
      </c>
      <c r="B13" s="2">
        <f t="shared" si="2"/>
        <v>3.5354999999999996E-5</v>
      </c>
      <c r="C13">
        <v>300</v>
      </c>
      <c r="D13" t="s">
        <v>15</v>
      </c>
      <c r="E13">
        <f t="shared" si="0"/>
        <v>1010.1622320544666</v>
      </c>
      <c r="F13">
        <f t="shared" si="1"/>
        <v>522.89847222400545</v>
      </c>
    </row>
    <row r="14" spans="1:20" x14ac:dyDescent="0.3">
      <c r="A14" s="1">
        <v>13</v>
      </c>
      <c r="B14" s="2">
        <f t="shared" si="2"/>
        <v>3.8301249999999995E-5</v>
      </c>
      <c r="C14">
        <v>281</v>
      </c>
      <c r="D14" t="s">
        <v>16</v>
      </c>
      <c r="E14">
        <f t="shared" si="0"/>
        <v>1094.3424180590055</v>
      </c>
      <c r="F14">
        <f t="shared" si="1"/>
        <v>512.94872011485029</v>
      </c>
    </row>
    <row r="15" spans="1:20" x14ac:dyDescent="0.3">
      <c r="A15" s="1">
        <v>14</v>
      </c>
      <c r="B15" s="2">
        <f t="shared" si="2"/>
        <v>4.1247499999999994E-5</v>
      </c>
      <c r="C15">
        <v>293</v>
      </c>
      <c r="D15" t="s">
        <v>17</v>
      </c>
      <c r="E15">
        <f t="shared" si="0"/>
        <v>1178.5226040635443</v>
      </c>
      <c r="F15">
        <f t="shared" si="1"/>
        <v>424.67050081698642</v>
      </c>
    </row>
    <row r="16" spans="1:20" x14ac:dyDescent="0.3">
      <c r="A16" s="1">
        <v>15</v>
      </c>
      <c r="B16" s="2">
        <f t="shared" si="2"/>
        <v>4.4193749999999993E-5</v>
      </c>
      <c r="C16">
        <v>291</v>
      </c>
      <c r="D16" t="s">
        <v>18</v>
      </c>
      <c r="E16">
        <f t="shared" si="0"/>
        <v>1262.7027900680832</v>
      </c>
      <c r="F16">
        <f t="shared" si="1"/>
        <v>402.60850427502879</v>
      </c>
    </row>
    <row r="17" spans="1:6" x14ac:dyDescent="0.3">
      <c r="A17" s="1">
        <v>16</v>
      </c>
      <c r="B17" s="2">
        <f t="shared" si="2"/>
        <v>4.7139999999999993E-5</v>
      </c>
      <c r="C17">
        <v>292</v>
      </c>
      <c r="D17" t="s">
        <v>19</v>
      </c>
      <c r="E17">
        <f t="shared" si="0"/>
        <v>1346.8829760726221</v>
      </c>
      <c r="F17">
        <f t="shared" si="1"/>
        <v>472.85384293701287</v>
      </c>
    </row>
    <row r="18" spans="1:6" x14ac:dyDescent="0.3">
      <c r="A18" s="1">
        <v>17</v>
      </c>
      <c r="B18" s="2">
        <f t="shared" si="2"/>
        <v>5.0086249999999992E-5</v>
      </c>
      <c r="C18">
        <v>293</v>
      </c>
      <c r="D18" t="s">
        <v>20</v>
      </c>
      <c r="E18">
        <f t="shared" si="0"/>
        <v>1431.063162077161</v>
      </c>
      <c r="F18">
        <f t="shared" si="1"/>
        <v>377</v>
      </c>
    </row>
    <row r="19" spans="1:6" x14ac:dyDescent="0.3">
      <c r="A19" s="1">
        <v>18</v>
      </c>
      <c r="B19" s="2">
        <f t="shared" si="2"/>
        <v>5.3032499999999991E-5</v>
      </c>
      <c r="C19">
        <v>289</v>
      </c>
      <c r="D19" t="s">
        <v>21</v>
      </c>
      <c r="E19">
        <f t="shared" si="0"/>
        <v>1515.2433480816999</v>
      </c>
      <c r="F19">
        <f t="shared" si="1"/>
        <v>292.09282650506827</v>
      </c>
    </row>
    <row r="20" spans="1:6" x14ac:dyDescent="0.3">
      <c r="A20" s="1">
        <v>19</v>
      </c>
      <c r="B20" s="2">
        <f t="shared" si="2"/>
        <v>5.597874999999999E-5</v>
      </c>
      <c r="C20">
        <v>270</v>
      </c>
      <c r="D20" t="s">
        <v>22</v>
      </c>
      <c r="E20">
        <f t="shared" si="0"/>
        <v>1599.4235340862388</v>
      </c>
      <c r="F20">
        <f t="shared" si="1"/>
        <v>309.16799773593101</v>
      </c>
    </row>
    <row r="21" spans="1:6" x14ac:dyDescent="0.3">
      <c r="A21" s="1">
        <v>20</v>
      </c>
      <c r="B21" s="2">
        <f t="shared" si="2"/>
        <v>5.8924999999999989E-5</v>
      </c>
      <c r="C21">
        <v>295</v>
      </c>
      <c r="D21" t="s">
        <v>23</v>
      </c>
      <c r="E21">
        <f t="shared" si="0"/>
        <v>1683.6037200907776</v>
      </c>
      <c r="F21">
        <f t="shared" si="1"/>
        <v>288.58070195283972</v>
      </c>
    </row>
    <row r="22" spans="1:6" x14ac:dyDescent="0.3">
      <c r="A22" s="1">
        <v>21</v>
      </c>
      <c r="B22" s="2">
        <f t="shared" si="2"/>
        <v>6.1871249999999995E-5</v>
      </c>
      <c r="C22">
        <v>283</v>
      </c>
      <c r="D22" t="s">
        <v>24</v>
      </c>
      <c r="E22">
        <f t="shared" si="0"/>
        <v>1767.7839060953165</v>
      </c>
      <c r="F22">
        <f t="shared" si="1"/>
        <v>304.39900509627932</v>
      </c>
    </row>
    <row r="23" spans="1:6" x14ac:dyDescent="0.3">
      <c r="A23" s="1">
        <v>22</v>
      </c>
      <c r="B23" s="2">
        <f t="shared" si="2"/>
        <v>6.4817499999999994E-5</v>
      </c>
      <c r="C23">
        <v>287</v>
      </c>
      <c r="D23" t="s">
        <v>25</v>
      </c>
      <c r="E23">
        <f t="shared" si="0"/>
        <v>1851.9640920998554</v>
      </c>
      <c r="F23">
        <f t="shared" si="1"/>
        <v>315.69492717353887</v>
      </c>
    </row>
    <row r="24" spans="1:6" x14ac:dyDescent="0.3">
      <c r="A24" s="1">
        <v>23</v>
      </c>
      <c r="B24" s="2">
        <f t="shared" si="2"/>
        <v>6.7763749999999993E-5</v>
      </c>
      <c r="C24">
        <v>296</v>
      </c>
      <c r="D24" t="s">
        <v>26</v>
      </c>
      <c r="E24">
        <f t="shared" si="0"/>
        <v>1936.1442781043943</v>
      </c>
      <c r="F24">
        <f t="shared" si="1"/>
        <v>308.17161168953658</v>
      </c>
    </row>
    <row r="25" spans="1:6" x14ac:dyDescent="0.3">
      <c r="A25" s="1">
        <v>24</v>
      </c>
      <c r="B25" s="2">
        <f t="shared" si="2"/>
        <v>7.0709999999999992E-5</v>
      </c>
      <c r="C25">
        <v>291</v>
      </c>
      <c r="D25" t="s">
        <v>27</v>
      </c>
      <c r="E25">
        <f t="shared" si="0"/>
        <v>2020.3244641089332</v>
      </c>
      <c r="F25">
        <f t="shared" si="1"/>
        <v>240.99088201002323</v>
      </c>
    </row>
    <row r="26" spans="1:6" x14ac:dyDescent="0.3">
      <c r="A26" s="1">
        <v>25</v>
      </c>
      <c r="B26" s="2">
        <f t="shared" si="2"/>
        <v>7.3656249999999991E-5</v>
      </c>
      <c r="C26">
        <v>287</v>
      </c>
      <c r="D26" t="s">
        <v>28</v>
      </c>
      <c r="E26">
        <f t="shared" si="0"/>
        <v>2104.5046501134721</v>
      </c>
      <c r="F26">
        <f t="shared" si="1"/>
        <v>231.47812035775894</v>
      </c>
    </row>
    <row r="27" spans="1:6" x14ac:dyDescent="0.3">
      <c r="A27" s="1">
        <v>26</v>
      </c>
      <c r="B27" s="2">
        <f t="shared" si="2"/>
        <v>7.660249999999999E-5</v>
      </c>
      <c r="C27">
        <v>283</v>
      </c>
      <c r="D27" t="s">
        <v>29</v>
      </c>
      <c r="E27">
        <f t="shared" si="0"/>
        <v>2188.6848361180109</v>
      </c>
      <c r="F27">
        <f t="shared" si="1"/>
        <v>208.80282499171065</v>
      </c>
    </row>
    <row r="28" spans="1:6" x14ac:dyDescent="0.3">
      <c r="A28" s="1">
        <v>27</v>
      </c>
      <c r="B28" s="2">
        <f t="shared" si="2"/>
        <v>7.9548749999999989E-5</v>
      </c>
      <c r="C28">
        <v>289</v>
      </c>
      <c r="D28" t="s">
        <v>30</v>
      </c>
      <c r="E28">
        <f t="shared" si="0"/>
        <v>2272.8650221225498</v>
      </c>
      <c r="F28">
        <f t="shared" si="1"/>
        <v>193.65551473043061</v>
      </c>
    </row>
    <row r="29" spans="1:6" x14ac:dyDescent="0.3">
      <c r="A29" s="1">
        <v>28</v>
      </c>
      <c r="B29" s="2">
        <f t="shared" si="2"/>
        <v>8.2494999999999989E-5</v>
      </c>
      <c r="C29">
        <v>284</v>
      </c>
      <c r="D29" t="s">
        <v>31</v>
      </c>
      <c r="E29">
        <f t="shared" si="0"/>
        <v>2357.0452081270887</v>
      </c>
      <c r="F29">
        <f t="shared" si="1"/>
        <v>200.51278514190309</v>
      </c>
    </row>
    <row r="30" spans="1:6" x14ac:dyDescent="0.3">
      <c r="A30" s="1">
        <v>29</v>
      </c>
      <c r="B30" s="2">
        <f t="shared" si="2"/>
        <v>8.5441249999999988E-5</v>
      </c>
      <c r="C30">
        <v>285</v>
      </c>
      <c r="D30" t="s">
        <v>32</v>
      </c>
      <c r="E30">
        <f t="shared" si="0"/>
        <v>2441.2253941316276</v>
      </c>
      <c r="F30">
        <f t="shared" si="1"/>
        <v>118.79650703853117</v>
      </c>
    </row>
    <row r="31" spans="1:6" x14ac:dyDescent="0.3">
      <c r="A31" s="1">
        <v>30</v>
      </c>
      <c r="B31" s="2">
        <f t="shared" si="2"/>
        <v>8.8387499999999987E-5</v>
      </c>
      <c r="C31">
        <v>293</v>
      </c>
      <c r="D31" t="s">
        <v>33</v>
      </c>
      <c r="E31">
        <f t="shared" si="0"/>
        <v>2525.4055801361665</v>
      </c>
      <c r="F31">
        <f t="shared" si="1"/>
        <v>144.1669897588242</v>
      </c>
    </row>
    <row r="32" spans="1:6" x14ac:dyDescent="0.3">
      <c r="A32" s="1">
        <v>31</v>
      </c>
      <c r="B32" s="2">
        <f t="shared" si="2"/>
        <v>9.1333749999999986E-5</v>
      </c>
      <c r="C32">
        <v>287</v>
      </c>
      <c r="D32" t="s">
        <v>34</v>
      </c>
      <c r="E32">
        <f t="shared" si="0"/>
        <v>2609.5857661407053</v>
      </c>
      <c r="F32">
        <f t="shared" si="1"/>
        <v>44.558938707834088</v>
      </c>
    </row>
    <row r="33" spans="1:6" x14ac:dyDescent="0.3">
      <c r="A33" s="1">
        <v>32</v>
      </c>
      <c r="B33" s="2">
        <f t="shared" si="2"/>
        <v>9.4279999999999985E-5</v>
      </c>
      <c r="C33">
        <v>274</v>
      </c>
      <c r="D33" t="s">
        <v>35</v>
      </c>
      <c r="E33">
        <f t="shared" si="0"/>
        <v>2693.7659521452442</v>
      </c>
      <c r="F33">
        <f t="shared" si="1"/>
        <v>32.031717614471766</v>
      </c>
    </row>
    <row r="34" spans="1:6" x14ac:dyDescent="0.3">
      <c r="A34" s="1">
        <v>33</v>
      </c>
      <c r="B34" s="2">
        <f t="shared" si="2"/>
        <v>9.7226249999999984E-5</v>
      </c>
      <c r="C34">
        <v>298</v>
      </c>
      <c r="D34" t="s">
        <v>36</v>
      </c>
      <c r="E34">
        <f t="shared" si="0"/>
        <v>2777.9461381497831</v>
      </c>
      <c r="F34">
        <f t="shared" si="1"/>
        <v>3</v>
      </c>
    </row>
    <row r="35" spans="1:6" x14ac:dyDescent="0.3">
      <c r="A35" s="1">
        <v>34</v>
      </c>
      <c r="B35" s="2">
        <f t="shared" si="2"/>
        <v>1.0017249999999998E-4</v>
      </c>
      <c r="C35">
        <v>275</v>
      </c>
      <c r="D35" t="s">
        <v>37</v>
      </c>
      <c r="E35">
        <f t="shared" si="0"/>
        <v>2862.126324154322</v>
      </c>
      <c r="F35">
        <f t="shared" si="1"/>
        <v>32.031717614471376</v>
      </c>
    </row>
    <row r="36" spans="1:6" x14ac:dyDescent="0.3">
      <c r="A36" s="1">
        <v>35</v>
      </c>
      <c r="B36" s="2">
        <f t="shared" si="2"/>
        <v>1.0311874999999998E-4</v>
      </c>
      <c r="C36">
        <v>297</v>
      </c>
      <c r="D36" t="s">
        <v>38</v>
      </c>
      <c r="E36">
        <f t="shared" si="0"/>
        <v>2946.3065101588609</v>
      </c>
      <c r="F36">
        <f t="shared" si="1"/>
        <v>44.558938707834422</v>
      </c>
    </row>
    <row r="37" spans="1:6" x14ac:dyDescent="0.3">
      <c r="A37" s="1">
        <v>36</v>
      </c>
      <c r="B37" s="2">
        <f t="shared" si="2"/>
        <v>1.0606499999999998E-4</v>
      </c>
      <c r="C37">
        <v>289</v>
      </c>
      <c r="D37" t="s">
        <v>39</v>
      </c>
      <c r="E37">
        <f t="shared" si="0"/>
        <v>3030.4866961633998</v>
      </c>
      <c r="F37">
        <f t="shared" si="1"/>
        <v>144.16698975882528</v>
      </c>
    </row>
    <row r="38" spans="1:6" x14ac:dyDescent="0.3">
      <c r="A38" s="1">
        <v>37</v>
      </c>
      <c r="B38" s="2">
        <f t="shared" si="2"/>
        <v>1.0901124999999998E-4</v>
      </c>
      <c r="C38">
        <v>269</v>
      </c>
      <c r="D38" t="s">
        <v>40</v>
      </c>
      <c r="E38">
        <f t="shared" si="0"/>
        <v>3114.6668821679386</v>
      </c>
      <c r="F38">
        <f t="shared" si="1"/>
        <v>118.79650703853123</v>
      </c>
    </row>
    <row r="39" spans="1:6" x14ac:dyDescent="0.3">
      <c r="A39" s="1">
        <v>38</v>
      </c>
      <c r="B39" s="2">
        <f t="shared" si="2"/>
        <v>1.1195749999999998E-4</v>
      </c>
      <c r="C39">
        <v>297</v>
      </c>
      <c r="D39" t="s">
        <v>41</v>
      </c>
      <c r="E39">
        <f t="shared" si="0"/>
        <v>3198.8470681724775</v>
      </c>
      <c r="F39">
        <f t="shared" si="1"/>
        <v>200.51278514190324</v>
      </c>
    </row>
    <row r="40" spans="1:6" x14ac:dyDescent="0.3">
      <c r="A40" s="1">
        <v>39</v>
      </c>
      <c r="B40" s="2">
        <f t="shared" si="2"/>
        <v>1.1490374999999998E-4</v>
      </c>
      <c r="C40">
        <v>282</v>
      </c>
      <c r="D40" t="s">
        <v>42</v>
      </c>
      <c r="E40">
        <f t="shared" si="0"/>
        <v>3283.0272541770164</v>
      </c>
      <c r="F40">
        <f t="shared" si="1"/>
        <v>193.65551473043058</v>
      </c>
    </row>
    <row r="41" spans="1:6" x14ac:dyDescent="0.3">
      <c r="A41" s="1">
        <v>40</v>
      </c>
      <c r="B41" s="2">
        <f t="shared" si="2"/>
        <v>1.1784999999999998E-4</v>
      </c>
      <c r="C41">
        <v>284</v>
      </c>
      <c r="D41" t="s">
        <v>43</v>
      </c>
      <c r="E41">
        <f t="shared" si="0"/>
        <v>3367.2074401815553</v>
      </c>
      <c r="F41">
        <f t="shared" si="1"/>
        <v>208.80282499171065</v>
      </c>
    </row>
    <row r="42" spans="1:6" x14ac:dyDescent="0.3">
      <c r="A42" s="1">
        <v>41</v>
      </c>
      <c r="B42" s="2">
        <f t="shared" si="2"/>
        <v>1.2079624999999998E-4</v>
      </c>
      <c r="C42">
        <v>297</v>
      </c>
      <c r="D42" t="s">
        <v>44</v>
      </c>
      <c r="E42">
        <f t="shared" si="0"/>
        <v>3451.3876261860942</v>
      </c>
      <c r="F42">
        <f t="shared" si="1"/>
        <v>231.47812035775979</v>
      </c>
    </row>
    <row r="43" spans="1:6" x14ac:dyDescent="0.3">
      <c r="A43" s="1">
        <v>42</v>
      </c>
      <c r="B43" s="2">
        <f t="shared" si="2"/>
        <v>1.2374249999999999E-4</v>
      </c>
      <c r="C43">
        <v>301</v>
      </c>
      <c r="D43" t="s">
        <v>45</v>
      </c>
      <c r="E43">
        <f t="shared" si="0"/>
        <v>3535.567812190633</v>
      </c>
      <c r="F43">
        <f t="shared" si="1"/>
        <v>240.99088201002343</v>
      </c>
    </row>
    <row r="44" spans="1:6" x14ac:dyDescent="0.3">
      <c r="A44" s="1">
        <v>43</v>
      </c>
      <c r="B44" s="2">
        <f t="shared" si="2"/>
        <v>1.2668875E-4</v>
      </c>
      <c r="C44">
        <v>297</v>
      </c>
      <c r="D44" t="s">
        <v>46</v>
      </c>
      <c r="E44">
        <f t="shared" si="0"/>
        <v>3619.7479981951719</v>
      </c>
      <c r="F44">
        <f t="shared" si="1"/>
        <v>308.17161168953783</v>
      </c>
    </row>
    <row r="45" spans="1:6" x14ac:dyDescent="0.3">
      <c r="A45" s="1">
        <v>44</v>
      </c>
      <c r="B45" s="2">
        <f t="shared" si="2"/>
        <v>1.2963500000000001E-4</v>
      </c>
      <c r="C45">
        <v>281</v>
      </c>
      <c r="D45" t="s">
        <v>47</v>
      </c>
      <c r="E45">
        <f t="shared" si="0"/>
        <v>3703.9281841997108</v>
      </c>
      <c r="F45">
        <f t="shared" si="1"/>
        <v>315.69492717353887</v>
      </c>
    </row>
    <row r="46" spans="1:6" x14ac:dyDescent="0.3">
      <c r="A46" s="1">
        <v>45</v>
      </c>
      <c r="B46" s="2">
        <f t="shared" si="2"/>
        <v>1.3258125000000003E-4</v>
      </c>
      <c r="C46">
        <v>291</v>
      </c>
      <c r="D46" t="s">
        <v>48</v>
      </c>
      <c r="E46">
        <f t="shared" si="0"/>
        <v>3788.1083702042497</v>
      </c>
      <c r="F46">
        <f t="shared" si="1"/>
        <v>304.39900509627989</v>
      </c>
    </row>
    <row r="47" spans="1:6" x14ac:dyDescent="0.3">
      <c r="A47" s="1">
        <v>46</v>
      </c>
      <c r="B47" s="2">
        <f t="shared" si="2"/>
        <v>1.3552750000000004E-4</v>
      </c>
      <c r="C47">
        <v>297</v>
      </c>
      <c r="D47" t="s">
        <v>49</v>
      </c>
      <c r="E47">
        <f t="shared" si="0"/>
        <v>3872.2885562087886</v>
      </c>
      <c r="F47">
        <f t="shared" si="1"/>
        <v>288.58070195283972</v>
      </c>
    </row>
    <row r="48" spans="1:6" x14ac:dyDescent="0.3">
      <c r="A48" s="1">
        <v>47</v>
      </c>
      <c r="B48" s="2">
        <f t="shared" si="2"/>
        <v>1.3847375000000005E-4</v>
      </c>
      <c r="C48">
        <v>291</v>
      </c>
      <c r="D48" t="s">
        <v>50</v>
      </c>
      <c r="E48">
        <f t="shared" si="0"/>
        <v>3956.4687422133275</v>
      </c>
      <c r="F48">
        <f t="shared" si="1"/>
        <v>309.16799773593101</v>
      </c>
    </row>
    <row r="49" spans="1:6" x14ac:dyDescent="0.3">
      <c r="A49" s="1">
        <v>48</v>
      </c>
      <c r="B49" s="2">
        <f t="shared" si="2"/>
        <v>1.4142000000000007E-4</v>
      </c>
      <c r="C49">
        <v>289</v>
      </c>
      <c r="D49" t="s">
        <v>51</v>
      </c>
      <c r="E49">
        <f t="shared" si="0"/>
        <v>4040.6489282178663</v>
      </c>
      <c r="F49">
        <f t="shared" si="1"/>
        <v>292.09282650506827</v>
      </c>
    </row>
    <row r="50" spans="1:6" x14ac:dyDescent="0.3">
      <c r="A50" s="1">
        <v>49</v>
      </c>
      <c r="B50" s="2">
        <f t="shared" si="2"/>
        <v>1.4436625000000008E-4</v>
      </c>
      <c r="C50">
        <v>278</v>
      </c>
      <c r="D50" t="s">
        <v>52</v>
      </c>
      <c r="E50">
        <f t="shared" si="0"/>
        <v>4124.8291142224052</v>
      </c>
      <c r="F50">
        <f t="shared" si="1"/>
        <v>377</v>
      </c>
    </row>
    <row r="51" spans="1:6" x14ac:dyDescent="0.3">
      <c r="A51" s="1">
        <v>50</v>
      </c>
      <c r="B51" s="2">
        <f t="shared" si="2"/>
        <v>1.4731250000000009E-4</v>
      </c>
      <c r="C51">
        <v>281</v>
      </c>
      <c r="D51" t="s">
        <v>53</v>
      </c>
      <c r="E51">
        <f t="shared" si="0"/>
        <v>4209.0093002269441</v>
      </c>
      <c r="F51">
        <f t="shared" si="1"/>
        <v>472.85384293701355</v>
      </c>
    </row>
    <row r="52" spans="1:6" x14ac:dyDescent="0.3">
      <c r="A52" s="1">
        <v>51</v>
      </c>
      <c r="B52" s="2">
        <f t="shared" si="2"/>
        <v>1.502587500000001E-4</v>
      </c>
      <c r="C52">
        <v>297</v>
      </c>
      <c r="D52" t="s">
        <v>54</v>
      </c>
      <c r="E52">
        <f t="shared" si="0"/>
        <v>4293.189486231483</v>
      </c>
      <c r="F52">
        <f t="shared" si="1"/>
        <v>402.60850427502879</v>
      </c>
    </row>
    <row r="53" spans="1:6" x14ac:dyDescent="0.3">
      <c r="A53" s="1">
        <v>52</v>
      </c>
      <c r="B53" s="2">
        <f t="shared" si="2"/>
        <v>1.5320500000000012E-4</v>
      </c>
      <c r="C53">
        <v>286</v>
      </c>
      <c r="D53" t="s">
        <v>55</v>
      </c>
      <c r="E53">
        <f t="shared" si="0"/>
        <v>4377.3696722360219</v>
      </c>
      <c r="F53">
        <f t="shared" si="1"/>
        <v>424.67050081698642</v>
      </c>
    </row>
    <row r="54" spans="1:6" x14ac:dyDescent="0.3">
      <c r="A54" s="1">
        <v>53</v>
      </c>
      <c r="B54" s="2">
        <f t="shared" si="2"/>
        <v>1.5615125000000013E-4</v>
      </c>
      <c r="C54">
        <v>283</v>
      </c>
      <c r="D54" t="s">
        <v>56</v>
      </c>
      <c r="E54">
        <f t="shared" si="0"/>
        <v>4461.5498582405608</v>
      </c>
      <c r="F54">
        <f t="shared" si="1"/>
        <v>512.9487201148512</v>
      </c>
    </row>
    <row r="55" spans="1:6" x14ac:dyDescent="0.3">
      <c r="A55" s="1">
        <v>54</v>
      </c>
      <c r="B55" s="2">
        <f t="shared" si="2"/>
        <v>1.5909750000000014E-4</v>
      </c>
      <c r="C55">
        <v>285</v>
      </c>
      <c r="D55" t="s">
        <v>57</v>
      </c>
      <c r="E55">
        <f t="shared" si="0"/>
        <v>4545.7300442450996</v>
      </c>
      <c r="F55">
        <f t="shared" si="1"/>
        <v>522.89847222400624</v>
      </c>
    </row>
    <row r="56" spans="1:6" x14ac:dyDescent="0.3">
      <c r="A56" s="1">
        <v>55</v>
      </c>
      <c r="B56" s="2">
        <f t="shared" si="2"/>
        <v>1.6204375000000015E-4</v>
      </c>
      <c r="C56">
        <v>299</v>
      </c>
      <c r="D56" t="s">
        <v>58</v>
      </c>
      <c r="E56">
        <f t="shared" si="0"/>
        <v>4629.9102302496385</v>
      </c>
      <c r="F56">
        <f t="shared" si="1"/>
        <v>524.17713435243115</v>
      </c>
    </row>
    <row r="57" spans="1:6" x14ac:dyDescent="0.3">
      <c r="A57" s="1">
        <v>56</v>
      </c>
      <c r="B57" s="2">
        <f t="shared" si="2"/>
        <v>1.6499000000000017E-4</v>
      </c>
      <c r="C57">
        <v>294</v>
      </c>
      <c r="D57" t="s">
        <v>59</v>
      </c>
      <c r="E57">
        <f t="shared" si="0"/>
        <v>4714.0904162541774</v>
      </c>
      <c r="F57">
        <f t="shared" si="1"/>
        <v>508.82939463063389</v>
      </c>
    </row>
    <row r="58" spans="1:6" x14ac:dyDescent="0.3">
      <c r="A58" s="1">
        <v>57</v>
      </c>
      <c r="B58" s="2">
        <f t="shared" si="2"/>
        <v>1.6793625000000018E-4</v>
      </c>
      <c r="C58">
        <v>302</v>
      </c>
      <c r="D58" t="s">
        <v>60</v>
      </c>
      <c r="E58">
        <f t="shared" si="0"/>
        <v>4798.2706022587163</v>
      </c>
      <c r="F58">
        <f t="shared" si="1"/>
        <v>528.14759281439433</v>
      </c>
    </row>
    <row r="59" spans="1:6" x14ac:dyDescent="0.3">
      <c r="A59" s="1">
        <v>58</v>
      </c>
      <c r="B59" s="2">
        <f t="shared" si="2"/>
        <v>1.7088250000000019E-4</v>
      </c>
      <c r="C59">
        <v>286</v>
      </c>
      <c r="D59" t="s">
        <v>61</v>
      </c>
      <c r="E59">
        <f t="shared" si="0"/>
        <v>4882.4507882632552</v>
      </c>
      <c r="F59">
        <f t="shared" si="1"/>
        <v>587.1704264645806</v>
      </c>
    </row>
    <row r="60" spans="1:6" x14ac:dyDescent="0.3">
      <c r="A60" s="1">
        <v>59</v>
      </c>
      <c r="B60" s="2">
        <f t="shared" si="2"/>
        <v>1.738287500000002E-4</v>
      </c>
      <c r="C60">
        <v>292</v>
      </c>
      <c r="D60" t="s">
        <v>62</v>
      </c>
      <c r="E60">
        <f t="shared" si="0"/>
        <v>4966.630974267794</v>
      </c>
      <c r="F60">
        <f t="shared" si="1"/>
        <v>526.53495488690237</v>
      </c>
    </row>
    <row r="61" spans="1:6" x14ac:dyDescent="0.3">
      <c r="A61" s="1">
        <v>60</v>
      </c>
      <c r="B61" s="2">
        <f t="shared" si="2"/>
        <v>1.7677500000000022E-4</v>
      </c>
      <c r="C61">
        <v>292</v>
      </c>
      <c r="D61" t="s">
        <v>63</v>
      </c>
      <c r="E61">
        <f t="shared" si="0"/>
        <v>5050.8111602723329</v>
      </c>
      <c r="F61">
        <f t="shared" si="1"/>
        <v>580.21841656639401</v>
      </c>
    </row>
    <row r="62" spans="1:6" x14ac:dyDescent="0.3">
      <c r="A62" s="1">
        <v>61</v>
      </c>
      <c r="B62" s="2">
        <f t="shared" si="2"/>
        <v>1.7972125000000023E-4</v>
      </c>
      <c r="C62">
        <v>279</v>
      </c>
      <c r="D62" t="s">
        <v>64</v>
      </c>
      <c r="E62">
        <f t="shared" si="0"/>
        <v>5134.9913462768718</v>
      </c>
      <c r="F62">
        <f t="shared" si="1"/>
        <v>644.68616096855681</v>
      </c>
    </row>
    <row r="63" spans="1:6" x14ac:dyDescent="0.3">
      <c r="A63" s="1">
        <v>62</v>
      </c>
      <c r="B63" s="2">
        <f t="shared" si="2"/>
        <v>1.8266750000000024E-4</v>
      </c>
      <c r="C63">
        <v>292</v>
      </c>
      <c r="D63" t="s">
        <v>65</v>
      </c>
      <c r="E63">
        <f t="shared" si="0"/>
        <v>5219.1715322814107</v>
      </c>
      <c r="F63">
        <f t="shared" si="1"/>
        <v>574.57312049192819</v>
      </c>
    </row>
    <row r="64" spans="1:6" x14ac:dyDescent="0.3">
      <c r="A64" s="1">
        <v>63</v>
      </c>
      <c r="B64" s="2">
        <f t="shared" si="2"/>
        <v>1.8561375000000026E-4</v>
      </c>
      <c r="C64">
        <v>281</v>
      </c>
      <c r="D64" t="s">
        <v>66</v>
      </c>
      <c r="E64">
        <f t="shared" si="0"/>
        <v>5303.3517182859496</v>
      </c>
      <c r="F64">
        <f t="shared" si="1"/>
        <v>616.8687987814734</v>
      </c>
    </row>
    <row r="65" spans="1:6" x14ac:dyDescent="0.3">
      <c r="A65" s="1">
        <v>64</v>
      </c>
      <c r="B65" s="2">
        <f t="shared" si="2"/>
        <v>1.8856000000000027E-4</v>
      </c>
      <c r="C65">
        <v>275</v>
      </c>
      <c r="D65" t="s">
        <v>67</v>
      </c>
      <c r="E65">
        <f t="shared" si="0"/>
        <v>5387.5319042904885</v>
      </c>
      <c r="F65">
        <f t="shared" si="1"/>
        <v>565.47517252502189</v>
      </c>
    </row>
    <row r="66" spans="1:6" x14ac:dyDescent="0.3">
      <c r="C66">
        <v>290</v>
      </c>
    </row>
    <row r="67" spans="1:6" x14ac:dyDescent="0.3">
      <c r="C67">
        <v>290</v>
      </c>
    </row>
    <row r="68" spans="1:6" x14ac:dyDescent="0.3">
      <c r="C68">
        <v>302</v>
      </c>
    </row>
    <row r="69" spans="1:6" x14ac:dyDescent="0.3">
      <c r="C69">
        <v>296</v>
      </c>
    </row>
    <row r="70" spans="1:6" x14ac:dyDescent="0.3">
      <c r="C70">
        <v>300</v>
      </c>
    </row>
    <row r="71" spans="1:6" x14ac:dyDescent="0.3">
      <c r="C71">
        <v>291</v>
      </c>
    </row>
    <row r="72" spans="1:6" x14ac:dyDescent="0.3">
      <c r="C72">
        <v>289</v>
      </c>
    </row>
    <row r="73" spans="1:6" x14ac:dyDescent="0.3">
      <c r="C73">
        <v>287</v>
      </c>
    </row>
    <row r="74" spans="1:6" x14ac:dyDescent="0.3">
      <c r="C74">
        <v>284</v>
      </c>
    </row>
    <row r="75" spans="1:6" x14ac:dyDescent="0.3">
      <c r="C75">
        <v>285</v>
      </c>
    </row>
    <row r="76" spans="1:6" x14ac:dyDescent="0.3">
      <c r="C76">
        <v>300</v>
      </c>
    </row>
    <row r="77" spans="1:6" x14ac:dyDescent="0.3">
      <c r="C77">
        <v>304</v>
      </c>
    </row>
    <row r="78" spans="1:6" x14ac:dyDescent="0.3">
      <c r="C78">
        <v>281</v>
      </c>
    </row>
    <row r="79" spans="1:6" x14ac:dyDescent="0.3">
      <c r="C79">
        <v>283</v>
      </c>
    </row>
    <row r="80" spans="1:6" x14ac:dyDescent="0.3">
      <c r="C80">
        <v>276</v>
      </c>
    </row>
    <row r="81" spans="3:3" x14ac:dyDescent="0.3">
      <c r="C81">
        <v>300</v>
      </c>
    </row>
    <row r="82" spans="3:3" x14ac:dyDescent="0.3">
      <c r="C82">
        <v>286</v>
      </c>
    </row>
    <row r="83" spans="3:3" x14ac:dyDescent="0.3">
      <c r="C83">
        <v>280</v>
      </c>
    </row>
    <row r="84" spans="3:3" x14ac:dyDescent="0.3">
      <c r="C84">
        <v>300</v>
      </c>
    </row>
    <row r="85" spans="3:3" x14ac:dyDescent="0.3">
      <c r="C85">
        <v>288</v>
      </c>
    </row>
    <row r="86" spans="3:3" x14ac:dyDescent="0.3">
      <c r="C86">
        <v>298</v>
      </c>
    </row>
    <row r="87" spans="3:3" x14ac:dyDescent="0.3">
      <c r="C87">
        <v>289</v>
      </c>
    </row>
    <row r="88" spans="3:3" x14ac:dyDescent="0.3">
      <c r="C88">
        <v>298</v>
      </c>
    </row>
    <row r="89" spans="3:3" x14ac:dyDescent="0.3">
      <c r="C89">
        <v>290</v>
      </c>
    </row>
    <row r="90" spans="3:3" x14ac:dyDescent="0.3">
      <c r="C90">
        <v>286</v>
      </c>
    </row>
    <row r="91" spans="3:3" x14ac:dyDescent="0.3">
      <c r="C91">
        <v>277</v>
      </c>
    </row>
    <row r="92" spans="3:3" x14ac:dyDescent="0.3">
      <c r="C92">
        <v>302</v>
      </c>
    </row>
    <row r="93" spans="3:3" x14ac:dyDescent="0.3">
      <c r="C93">
        <v>268</v>
      </c>
    </row>
    <row r="94" spans="3:3" x14ac:dyDescent="0.3">
      <c r="C94">
        <v>288</v>
      </c>
    </row>
    <row r="95" spans="3:3" x14ac:dyDescent="0.3">
      <c r="C95">
        <v>295</v>
      </c>
    </row>
    <row r="96" spans="3:3" x14ac:dyDescent="0.3">
      <c r="C96">
        <v>295</v>
      </c>
    </row>
    <row r="97" spans="3:3" x14ac:dyDescent="0.3">
      <c r="C97">
        <v>289</v>
      </c>
    </row>
    <row r="98" spans="3:3" x14ac:dyDescent="0.3">
      <c r="C98">
        <v>270</v>
      </c>
    </row>
    <row r="99" spans="3:3" x14ac:dyDescent="0.3">
      <c r="C99">
        <v>285</v>
      </c>
    </row>
    <row r="100" spans="3:3" x14ac:dyDescent="0.3">
      <c r="C100">
        <v>283</v>
      </c>
    </row>
    <row r="101" spans="3:3" x14ac:dyDescent="0.3">
      <c r="C101">
        <v>278</v>
      </c>
    </row>
    <row r="102" spans="3:3" x14ac:dyDescent="0.3">
      <c r="C102">
        <v>286</v>
      </c>
    </row>
    <row r="103" spans="3:3" x14ac:dyDescent="0.3">
      <c r="C103">
        <v>278</v>
      </c>
    </row>
    <row r="104" spans="3:3" x14ac:dyDescent="0.3">
      <c r="C104">
        <v>271</v>
      </c>
    </row>
    <row r="105" spans="3:3" x14ac:dyDescent="0.3">
      <c r="C105">
        <v>277</v>
      </c>
    </row>
    <row r="106" spans="3:3" x14ac:dyDescent="0.3">
      <c r="C106">
        <v>286</v>
      </c>
    </row>
    <row r="107" spans="3:3" x14ac:dyDescent="0.3">
      <c r="C107">
        <v>278</v>
      </c>
    </row>
    <row r="108" spans="3:3" x14ac:dyDescent="0.3">
      <c r="C108">
        <v>278</v>
      </c>
    </row>
    <row r="109" spans="3:3" x14ac:dyDescent="0.3">
      <c r="C109">
        <v>301</v>
      </c>
    </row>
    <row r="110" spans="3:3" x14ac:dyDescent="0.3">
      <c r="C110">
        <v>284</v>
      </c>
    </row>
    <row r="111" spans="3:3" x14ac:dyDescent="0.3">
      <c r="C111">
        <v>285</v>
      </c>
    </row>
    <row r="112" spans="3:3" x14ac:dyDescent="0.3">
      <c r="C112">
        <v>282</v>
      </c>
    </row>
    <row r="113" spans="3:3" x14ac:dyDescent="0.3">
      <c r="C113">
        <v>279</v>
      </c>
    </row>
    <row r="114" spans="3:3" x14ac:dyDescent="0.3">
      <c r="C114">
        <v>283</v>
      </c>
    </row>
    <row r="115" spans="3:3" x14ac:dyDescent="0.3">
      <c r="C115">
        <v>277</v>
      </c>
    </row>
    <row r="116" spans="3:3" x14ac:dyDescent="0.3">
      <c r="C116">
        <v>289</v>
      </c>
    </row>
    <row r="117" spans="3:3" x14ac:dyDescent="0.3">
      <c r="C117">
        <v>280</v>
      </c>
    </row>
    <row r="118" spans="3:3" x14ac:dyDescent="0.3">
      <c r="C118">
        <v>290</v>
      </c>
    </row>
    <row r="119" spans="3:3" x14ac:dyDescent="0.3">
      <c r="C119">
        <v>293</v>
      </c>
    </row>
    <row r="120" spans="3:3" x14ac:dyDescent="0.3">
      <c r="C120">
        <v>294</v>
      </c>
    </row>
    <row r="121" spans="3:3" x14ac:dyDescent="0.3">
      <c r="C121">
        <v>268</v>
      </c>
    </row>
    <row r="122" spans="3:3" x14ac:dyDescent="0.3">
      <c r="C122">
        <v>284</v>
      </c>
    </row>
    <row r="123" spans="3:3" x14ac:dyDescent="0.3">
      <c r="C123">
        <v>295</v>
      </c>
    </row>
    <row r="124" spans="3:3" x14ac:dyDescent="0.3">
      <c r="C124">
        <v>282</v>
      </c>
    </row>
    <row r="125" spans="3:3" x14ac:dyDescent="0.3">
      <c r="C125">
        <v>284</v>
      </c>
    </row>
    <row r="126" spans="3:3" x14ac:dyDescent="0.3">
      <c r="C126">
        <v>286</v>
      </c>
    </row>
    <row r="127" spans="3:3" x14ac:dyDescent="0.3">
      <c r="C127">
        <v>277</v>
      </c>
    </row>
    <row r="128" spans="3:3" x14ac:dyDescent="0.3">
      <c r="C128">
        <v>276</v>
      </c>
    </row>
    <row r="129" spans="3:3" x14ac:dyDescent="0.3">
      <c r="C129">
        <v>290</v>
      </c>
    </row>
    <row r="130" spans="3:3" x14ac:dyDescent="0.3">
      <c r="C130">
        <v>280</v>
      </c>
    </row>
    <row r="131" spans="3:3" x14ac:dyDescent="0.3">
      <c r="C131">
        <v>280</v>
      </c>
    </row>
    <row r="132" spans="3:3" x14ac:dyDescent="0.3">
      <c r="C132">
        <v>281</v>
      </c>
    </row>
    <row r="133" spans="3:3" x14ac:dyDescent="0.3">
      <c r="C133">
        <v>280</v>
      </c>
    </row>
    <row r="134" spans="3:3" x14ac:dyDescent="0.3">
      <c r="C134">
        <v>270</v>
      </c>
    </row>
    <row r="135" spans="3:3" x14ac:dyDescent="0.3">
      <c r="C135">
        <v>297</v>
      </c>
    </row>
    <row r="136" spans="3:3" x14ac:dyDescent="0.3">
      <c r="C136">
        <v>305</v>
      </c>
    </row>
    <row r="137" spans="3:3" x14ac:dyDescent="0.3">
      <c r="C137">
        <v>274</v>
      </c>
    </row>
    <row r="138" spans="3:3" x14ac:dyDescent="0.3">
      <c r="C138">
        <v>287</v>
      </c>
    </row>
    <row r="139" spans="3:3" x14ac:dyDescent="0.3">
      <c r="C139">
        <v>287</v>
      </c>
    </row>
    <row r="140" spans="3:3" x14ac:dyDescent="0.3">
      <c r="C140">
        <v>284</v>
      </c>
    </row>
    <row r="141" spans="3:3" x14ac:dyDescent="0.3">
      <c r="C141">
        <v>282</v>
      </c>
    </row>
    <row r="142" spans="3:3" x14ac:dyDescent="0.3">
      <c r="C142">
        <v>284</v>
      </c>
    </row>
    <row r="143" spans="3:3" x14ac:dyDescent="0.3">
      <c r="C143">
        <v>285</v>
      </c>
    </row>
    <row r="144" spans="3:3" x14ac:dyDescent="0.3">
      <c r="C144">
        <v>274</v>
      </c>
    </row>
    <row r="145" spans="3:3" x14ac:dyDescent="0.3">
      <c r="C145">
        <v>287</v>
      </c>
    </row>
    <row r="146" spans="3:3" x14ac:dyDescent="0.3">
      <c r="C146">
        <v>292</v>
      </c>
    </row>
    <row r="147" spans="3:3" x14ac:dyDescent="0.3">
      <c r="C147">
        <v>291</v>
      </c>
    </row>
    <row r="148" spans="3:3" x14ac:dyDescent="0.3">
      <c r="C148">
        <v>272</v>
      </c>
    </row>
    <row r="149" spans="3:3" x14ac:dyDescent="0.3">
      <c r="C149">
        <v>279</v>
      </c>
    </row>
    <row r="150" spans="3:3" x14ac:dyDescent="0.3">
      <c r="C150">
        <v>294</v>
      </c>
    </row>
    <row r="151" spans="3:3" x14ac:dyDescent="0.3">
      <c r="C151">
        <v>280</v>
      </c>
    </row>
    <row r="152" spans="3:3" x14ac:dyDescent="0.3">
      <c r="C152">
        <v>276</v>
      </c>
    </row>
    <row r="153" spans="3:3" x14ac:dyDescent="0.3">
      <c r="C153">
        <v>278</v>
      </c>
    </row>
    <row r="154" spans="3:3" x14ac:dyDescent="0.3">
      <c r="C154">
        <v>279</v>
      </c>
    </row>
    <row r="155" spans="3:3" x14ac:dyDescent="0.3">
      <c r="C155">
        <v>275</v>
      </c>
    </row>
    <row r="156" spans="3:3" x14ac:dyDescent="0.3">
      <c r="C156">
        <v>282</v>
      </c>
    </row>
    <row r="157" spans="3:3" x14ac:dyDescent="0.3">
      <c r="C157">
        <v>273</v>
      </c>
    </row>
    <row r="158" spans="3:3" x14ac:dyDescent="0.3">
      <c r="C158">
        <v>278</v>
      </c>
    </row>
    <row r="159" spans="3:3" x14ac:dyDescent="0.3">
      <c r="C159">
        <v>305</v>
      </c>
    </row>
    <row r="160" spans="3:3" x14ac:dyDescent="0.3">
      <c r="C160">
        <v>305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 Dongare</dc:creator>
  <cp:lastModifiedBy>Vishal Dongare</cp:lastModifiedBy>
  <dcterms:created xsi:type="dcterms:W3CDTF">2015-06-05T18:17:20Z</dcterms:created>
  <dcterms:modified xsi:type="dcterms:W3CDTF">2023-01-25T09:05:45Z</dcterms:modified>
</cp:coreProperties>
</file>