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johnp\Desktop\BQ25731\"/>
    </mc:Choice>
  </mc:AlternateContent>
  <xr:revisionPtr revIDLastSave="0" documentId="13_ncr:1_{738719BD-8FDD-440C-A55B-8C1574F26470}" xr6:coauthVersionLast="47" xr6:coauthVersionMax="47" xr10:uidLastSave="{00000000-0000-0000-0000-000000000000}"/>
  <bookViews>
    <workbookView minimized="1" xWindow="1950" yWindow="1950" windowWidth="21600" windowHeight="11505" tabRatio="741" firstSheet="9" activeTab="9" xr2:uid="{DFCA5344-E2D6-44CC-B4AE-73AC0140BC56}"/>
  </bookViews>
  <sheets>
    <sheet name="FW Change Log" sheetId="33" r:id="rId1"/>
    <sheet name="ChargeOption0() 0x00" sheetId="2" r:id="rId2"/>
    <sheet name="ChargeCurrent() 0x02" sheetId="3" r:id="rId3"/>
    <sheet name="ChargeVoltage() 0x04" sheetId="10" r:id="rId4"/>
    <sheet name="OTGVoltage() 0x06" sheetId="29" r:id="rId5"/>
    <sheet name="OTG Current() 0x08" sheetId="30" r:id="rId6"/>
    <sheet name="InputVoltage 0x0A" sheetId="24" r:id="rId7"/>
    <sheet name="VSYS_MIN() 0x0C" sheetId="32" r:id="rId8"/>
    <sheet name="IIN_HOST 0x0E" sheetId="6" r:id="rId9"/>
    <sheet name="ChargerStatus() 0x20" sheetId="17" r:id="rId10"/>
    <sheet name="ProchotStatus() 0x22" sheetId="18" r:id="rId11"/>
    <sheet name="IIN_DPM() 0x24" sheetId="8" r:id="rId12"/>
    <sheet name="ADCVBUS_PSYS() 0x26" sheetId="20" r:id="rId13"/>
    <sheet name="ADCIBAT() 0x28" sheetId="21" r:id="rId14"/>
    <sheet name="ADCIINCMPIN() 0x2A" sheetId="22" r:id="rId15"/>
    <sheet name="ADCVSYSVBAT() 0x2C" sheetId="23" r:id="rId16"/>
    <sheet name="ChargeOption1() 0x30" sheetId="11" r:id="rId17"/>
    <sheet name="ChargeOption2() 0x32" sheetId="12" r:id="rId18"/>
    <sheet name="ChargeOption3() 0x34" sheetId="13" r:id="rId19"/>
    <sheet name="ProchotOption0() 0x36" sheetId="14" r:id="rId20"/>
    <sheet name="ProchotOption1() 0x38" sheetId="15" r:id="rId21"/>
    <sheet name="ADCOption() 0x3A" sheetId="16" r:id="rId22"/>
    <sheet name="ChargeOption4() 0x3C" sheetId="27" r:id="rId23"/>
    <sheet name="Vmin Active Protection() 0x3E" sheetId="28" r:id="rId24"/>
    <sheet name="Register Compares" sheetId="1" r:id="rId25"/>
    <sheet name="Glossary" sheetId="25" r:id="rId26"/>
    <sheet name="Hardware Changes" sheetId="26" r:id="rId2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3" i="24" l="1"/>
  <c r="H29" i="6"/>
  <c r="G39" i="10"/>
  <c r="G30" i="32"/>
</calcChain>
</file>

<file path=xl/sharedStrings.xml><?xml version="1.0" encoding="utf-8"?>
<sst xmlns="http://schemas.openxmlformats.org/spreadsheetml/2006/main" count="3483" uniqueCount="1382">
  <si>
    <t>Charge Option 0</t>
  </si>
  <si>
    <t>Charge Current</t>
  </si>
  <si>
    <t>Max Charge Voltage</t>
  </si>
  <si>
    <t>OTG Voltage</t>
  </si>
  <si>
    <t>OTG Current</t>
  </si>
  <si>
    <t>Input Voltage</t>
  </si>
  <si>
    <t>Min System Voltage</t>
  </si>
  <si>
    <t>IIN_HOST</t>
  </si>
  <si>
    <t>Charger Status</t>
  </si>
  <si>
    <t>Prochot Status</t>
  </si>
  <si>
    <t>IIN_DPM</t>
  </si>
  <si>
    <t>ADC VBUS and PSYS</t>
  </si>
  <si>
    <t>ADC IBAT</t>
  </si>
  <si>
    <t>ADC IIN and CMPIN</t>
  </si>
  <si>
    <t>ADC VSYS and VBAT</t>
  </si>
  <si>
    <t>Manufacture ID</t>
  </si>
  <si>
    <t>Device ID</t>
  </si>
  <si>
    <t>Charge Option 1</t>
  </si>
  <si>
    <t>Charge Option 2</t>
  </si>
  <si>
    <t>Charge Option 3</t>
  </si>
  <si>
    <t>Prochot Option 0</t>
  </si>
  <si>
    <t>Prochot Option 1</t>
  </si>
  <si>
    <t>ADC Option</t>
  </si>
  <si>
    <t>Charge Option 4</t>
  </si>
  <si>
    <t>Vmin Active Protection</t>
  </si>
  <si>
    <t>Addr</t>
  </si>
  <si>
    <t>Aft Pwr up</t>
  </si>
  <si>
    <t>C70B</t>
  </si>
  <si>
    <t>43F8</t>
  </si>
  <si>
    <t>09C4</t>
  </si>
  <si>
    <t>3C00</t>
  </si>
  <si>
    <t>39C0</t>
  </si>
  <si>
    <t>7B00</t>
  </si>
  <si>
    <t>B880</t>
  </si>
  <si>
    <t>C900</t>
  </si>
  <si>
    <t>E1DF</t>
  </si>
  <si>
    <t>D640</t>
  </si>
  <si>
    <t>00D6</t>
  </si>
  <si>
    <t>3F00</t>
  </si>
  <si>
    <t>00B7</t>
  </si>
  <si>
    <t>4A81</t>
  </si>
  <si>
    <t>41A0</t>
  </si>
  <si>
    <t>A003</t>
  </si>
  <si>
    <t>0080</t>
  </si>
  <si>
    <t>0000</t>
  </si>
  <si>
    <t>0048</t>
  </si>
  <si>
    <t>006C</t>
  </si>
  <si>
    <t>Chrging</t>
  </si>
  <si>
    <t>470A</t>
  </si>
  <si>
    <t>0700</t>
  </si>
  <si>
    <t>8400</t>
  </si>
  <si>
    <t>E2E1</t>
  </si>
  <si>
    <t>0434</t>
  </si>
  <si>
    <t>Term Chrg</t>
  </si>
  <si>
    <t>8000</t>
  </si>
  <si>
    <t>D2D0</t>
  </si>
  <si>
    <t>BASS50 - Charge Termination 85s - Register Compare - 2023-01-18</t>
  </si>
  <si>
    <t>01/00h</t>
  </si>
  <si>
    <t>03/02h</t>
  </si>
  <si>
    <t>Register Name</t>
  </si>
  <si>
    <t>05/04h</t>
  </si>
  <si>
    <t>21/20h</t>
  </si>
  <si>
    <t>23/22h</t>
  </si>
  <si>
    <t>25/24h</t>
  </si>
  <si>
    <t>27/26h</t>
  </si>
  <si>
    <t>29/28h</t>
  </si>
  <si>
    <t>2B/2Ah</t>
  </si>
  <si>
    <t>2D/2Ch</t>
  </si>
  <si>
    <t>31/30h</t>
  </si>
  <si>
    <t>33/32h</t>
  </si>
  <si>
    <t>37/36h</t>
  </si>
  <si>
    <t>39/38h</t>
  </si>
  <si>
    <t>3B/3Ah</t>
  </si>
  <si>
    <t>3D/3Ch</t>
  </si>
  <si>
    <t>3F/3Eh</t>
  </si>
  <si>
    <t>07/06h</t>
  </si>
  <si>
    <t>09/08h</t>
  </si>
  <si>
    <t>0B/0Ah</t>
  </si>
  <si>
    <t>0F/0Eh</t>
  </si>
  <si>
    <t>2Eh</t>
  </si>
  <si>
    <t>2Fh</t>
  </si>
  <si>
    <t>0D/0Ch</t>
  </si>
  <si>
    <t>ChargeCurrent()</t>
  </si>
  <si>
    <t>ChargeVoltage()</t>
  </si>
  <si>
    <t>OTGVoltage()</t>
  </si>
  <si>
    <t>InputVoltage()</t>
  </si>
  <si>
    <t>IIN_HOST()</t>
  </si>
  <si>
    <t>ChargerStatus()</t>
  </si>
  <si>
    <t>ProchotStatus()</t>
  </si>
  <si>
    <t>IIN_DPM()</t>
  </si>
  <si>
    <t>ADCVBUS/PSYS()</t>
  </si>
  <si>
    <t>ADCIBAT()</t>
  </si>
  <si>
    <t>ManufactureID()</t>
  </si>
  <si>
    <t>DeviceID()</t>
  </si>
  <si>
    <t>ChargeOption2()</t>
  </si>
  <si>
    <t>ChargeOption3()</t>
  </si>
  <si>
    <t>ProchotOption0()</t>
  </si>
  <si>
    <t>ProchotOption1()</t>
  </si>
  <si>
    <t>ADCOption()</t>
  </si>
  <si>
    <t>ChargeOption4()</t>
  </si>
  <si>
    <t>Vmin Active Protection()</t>
  </si>
  <si>
    <t>ChargeOption0()</t>
  </si>
  <si>
    <t>ADCIIN/CMPIN()</t>
  </si>
  <si>
    <t>ADCVSYS/VBAT()</t>
  </si>
  <si>
    <t>ChargeOption1()</t>
  </si>
  <si>
    <t>35/34h</t>
  </si>
  <si>
    <t>OTGCurrent()</t>
  </si>
  <si>
    <t>01h</t>
  </si>
  <si>
    <t>WDTMR_ADJ</t>
  </si>
  <si>
    <t>IIN_DPM_AUTO_DISABLE</t>
  </si>
  <si>
    <t>OTG_ON_CHRGOK</t>
  </si>
  <si>
    <t>PWM_FREQ</t>
  </si>
  <si>
    <t>EN_OOA</t>
  </si>
  <si>
    <t>LOW_PTM_RIPPLE</t>
  </si>
  <si>
    <t>After Power Up</t>
  </si>
  <si>
    <t>EN_CMP_LATCH</t>
  </si>
  <si>
    <t>VSYS_UVP_ENZ</t>
  </si>
  <si>
    <t>00h</t>
  </si>
  <si>
    <t>EN_LEARN</t>
  </si>
  <si>
    <t>IADPT_GAIN</t>
  </si>
  <si>
    <t>IBAT_GAIN</t>
  </si>
  <si>
    <t>Reserved</t>
  </si>
  <si>
    <t>EN_IIN_DPM</t>
  </si>
  <si>
    <t>CHRG_INHIBIT</t>
  </si>
  <si>
    <t>EN_LWPWR</t>
  </si>
  <si>
    <t>Charging</t>
  </si>
  <si>
    <t>Charge Termin</t>
  </si>
  <si>
    <t>03h</t>
  </si>
  <si>
    <t>02h</t>
  </si>
  <si>
    <t>Charge Current bit 6</t>
  </si>
  <si>
    <t>Charge Current bit 5</t>
  </si>
  <si>
    <t>Charge Current bit 4</t>
  </si>
  <si>
    <t>Charge Current bit 3</t>
  </si>
  <si>
    <t>Charge Current bit 2</t>
  </si>
  <si>
    <t>Charge Current bit 1</t>
  </si>
  <si>
    <t>Charge Current bit 0</t>
  </si>
  <si>
    <t>00</t>
  </si>
  <si>
    <t>0Fh</t>
  </si>
  <si>
    <t>0Eh</t>
  </si>
  <si>
    <t>Input Current set by host, bit 6</t>
  </si>
  <si>
    <t>Input Current set by host, bit 5</t>
  </si>
  <si>
    <t>Input Current set by host, bit 4</t>
  </si>
  <si>
    <t>Input Current set by host, bit 3</t>
  </si>
  <si>
    <t>Input Current set by host, bit 2</t>
  </si>
  <si>
    <t>Input Current set by host, bit 1</t>
  </si>
  <si>
    <t>Input Current set by host, bit 0</t>
  </si>
  <si>
    <t>21h</t>
  </si>
  <si>
    <t>20h</t>
  </si>
  <si>
    <t>STAT_AC</t>
  </si>
  <si>
    <t>ICO_DONE</t>
  </si>
  <si>
    <t>IN_VAP</t>
  </si>
  <si>
    <t>IN_VINDPM</t>
  </si>
  <si>
    <t>IN_IIN_DPM</t>
  </si>
  <si>
    <t>IN_FCHRG</t>
  </si>
  <si>
    <t>IN_OTG</t>
  </si>
  <si>
    <t>Fault ACOV</t>
  </si>
  <si>
    <t>Fault ACOC</t>
  </si>
  <si>
    <t>Fault Force_Converter_Off</t>
  </si>
  <si>
    <t>Fault_OTG_OVP</t>
  </si>
  <si>
    <t>Fault BATOC</t>
  </si>
  <si>
    <t>FAULT SYSOVP</t>
  </si>
  <si>
    <t>Fault VSYS_UVP</t>
  </si>
  <si>
    <t>25h</t>
  </si>
  <si>
    <t>24h</t>
  </si>
  <si>
    <t>Input Current in DPM, bit 6</t>
  </si>
  <si>
    <t>Input Current in DPM, bit 5</t>
  </si>
  <si>
    <t>Input Current in DPM, bit 4</t>
  </si>
  <si>
    <t>Input Current in DPM, bit 3</t>
  </si>
  <si>
    <t>Input Current in DPM, bit 2</t>
  </si>
  <si>
    <t>Input Current in DPM, bit 1</t>
  </si>
  <si>
    <t>Input Current in DPM, bit 0</t>
  </si>
  <si>
    <t>R</t>
  </si>
  <si>
    <t>BQ BMS Reg Name</t>
  </si>
  <si>
    <t>?</t>
  </si>
  <si>
    <t>1b: Input is present</t>
  </si>
  <si>
    <t>0b: Charger is not in fast charge</t>
  </si>
  <si>
    <t>POR</t>
  </si>
  <si>
    <t>E7</t>
  </si>
  <si>
    <t>0E</t>
  </si>
  <si>
    <t>Low Power Mode Enable - Under low power mode, lowest quiescent power is achieved when only battery exits</t>
  </si>
  <si>
    <t>It is not recommended to enable low power mode when adapter is present</t>
  </si>
  <si>
    <t>Enable Low Power Mode</t>
  </si>
  <si>
    <t>Disable Low Power Mode</t>
  </si>
  <si>
    <t>01</t>
  </si>
  <si>
    <t>10</t>
  </si>
  <si>
    <t>11</t>
  </si>
  <si>
    <t>WATHCHDOG Timer Adjust</t>
  </si>
  <si>
    <t>Disabled</t>
  </si>
  <si>
    <t>5 sec</t>
  </si>
  <si>
    <t>88 sec</t>
  </si>
  <si>
    <t>175 sec</t>
  </si>
  <si>
    <t>Default</t>
  </si>
  <si>
    <t>0</t>
  </si>
  <si>
    <t>1</t>
  </si>
  <si>
    <t>When CELL_BATPRESZ pin is LOW, the charger automatically disables the IIN_DPM function</t>
  </si>
  <si>
    <t xml:space="preserve">by setting EN_DPM (REG0X12[1]) TO </t>
  </si>
  <si>
    <t>Disable this function</t>
  </si>
  <si>
    <t>Enable this funtion</t>
  </si>
  <si>
    <t>DPM = Dynamic Power Measurement</t>
  </si>
  <si>
    <t>Limits input power and to avoid AC adapter overloading</t>
  </si>
  <si>
    <t>Add OTG to CHRG_OK</t>
  </si>
  <si>
    <t>Drives CHRG_OK to HIGH when the device is in OTG mode</t>
  </si>
  <si>
    <t>We are not using OTG</t>
  </si>
  <si>
    <t>Disable</t>
  </si>
  <si>
    <t>Enable</t>
  </si>
  <si>
    <t>In both forward mode and OTG mode, switching frequency reduces with diminishing load</t>
  </si>
  <si>
    <t>Under lightt load condions, the switching frequency could be lower than 25 kHz</t>
  </si>
  <si>
    <t>No lower limit to switching frequency</t>
  </si>
  <si>
    <t>Set min PFM burst frequency to above 25 kHz to avoid audio noise</t>
  </si>
  <si>
    <t>Switching Frequency Selection</t>
  </si>
  <si>
    <t>400 kHz with 4.7 uH</t>
  </si>
  <si>
    <t>800 kHz with 2.2 uH - This is what we have</t>
  </si>
  <si>
    <t>PTM Mode input voltage and current ripple reduction</t>
  </si>
  <si>
    <t>PTM = Pass Through Mode</t>
  </si>
  <si>
    <t>For system power efficiency improvement and battery fast charging</t>
  </si>
  <si>
    <t>Independent comparator output will not latch when it is low</t>
  </si>
  <si>
    <t>Independent comparator output will  latch when it is low</t>
  </si>
  <si>
    <t>To disable system under voltage protection</t>
  </si>
  <si>
    <t>VSYS undervoltage protection is enabled</t>
  </si>
  <si>
    <t>VSYS undervoltage protection is enabledVSYS undervoltage protection is disabled</t>
  </si>
  <si>
    <t>Out-of-Audio Enable</t>
  </si>
  <si>
    <t>Change to 0 for 800 kHz</t>
  </si>
  <si>
    <t>It calibrates the the battery gas gauge over a complete discharge/charge cycle</t>
  </si>
  <si>
    <t>We don't have a gas gauge - Not Applicable</t>
  </si>
  <si>
    <t>Disable LEARN mode</t>
  </si>
  <si>
    <t>Enable LEARN mode</t>
  </si>
  <si>
    <t>IADPT Amplifier Ration</t>
  </si>
  <si>
    <t>The ratio of voltage on IADPT and voltage across ACP and CAN</t>
  </si>
  <si>
    <t>20x</t>
  </si>
  <si>
    <t>40x</t>
  </si>
  <si>
    <t>IBAT amplifier ration</t>
  </si>
  <si>
    <t>The ratio of voltage on IBAT and voltage across SRP and SRN</t>
  </si>
  <si>
    <t>8x</t>
  </si>
  <si>
    <t>16x</t>
  </si>
  <si>
    <t>IIN_DPM Enable</t>
  </si>
  <si>
    <t>Host writes this bit to enable IIN_DPM regulation loop</t>
  </si>
  <si>
    <t>When IIN_DPM is disabled by the charger, this bit goes low</t>
  </si>
  <si>
    <t>IIN_DPM Disabled</t>
  </si>
  <si>
    <t>IIN_DPM Enabled</t>
  </si>
  <si>
    <t>Charge Inhibit</t>
  </si>
  <si>
    <t>When this bit is 0, charging will start with valid values in the</t>
  </si>
  <si>
    <t>ChargeVoltage() register and ChargeCurrent() register</t>
  </si>
  <si>
    <t>Enable Charge</t>
  </si>
  <si>
    <t>Inhibit Charge</t>
  </si>
  <si>
    <t>Adds 0  mA</t>
  </si>
  <si>
    <t>Adds 8192 mA</t>
  </si>
  <si>
    <t>Adds 4096 mA</t>
  </si>
  <si>
    <t>Adds 2048 mA</t>
  </si>
  <si>
    <t>Adds 1024 mA</t>
  </si>
  <si>
    <t>Adds 512 mA</t>
  </si>
  <si>
    <t>Adds 256 mA</t>
  </si>
  <si>
    <t>128 mA</t>
  </si>
  <si>
    <t>BASS50 Requirement</t>
  </si>
  <si>
    <t>Charge Voltage, bit 11</t>
  </si>
  <si>
    <t>Charge Voltage, bit 10</t>
  </si>
  <si>
    <t>Charge Voltage, bit 9</t>
  </si>
  <si>
    <t>Charge Voltage, bit 8</t>
  </si>
  <si>
    <t>Charge Voltage, bit 7</t>
  </si>
  <si>
    <t>Charge Voltage, bit 6</t>
  </si>
  <si>
    <t>Charge Voltage, bit 5</t>
  </si>
  <si>
    <t>Adds 0  mV</t>
  </si>
  <si>
    <t>Charge Voltage bit 11</t>
  </si>
  <si>
    <t>Charge Voltage bit 10</t>
  </si>
  <si>
    <t>Charge Voltage bit 9</t>
  </si>
  <si>
    <t>Charge Voltage bit 8</t>
  </si>
  <si>
    <t>Charge Voltage bit 7</t>
  </si>
  <si>
    <t>Charge Voltage bit 6</t>
  </si>
  <si>
    <t>Charge Voltage bit 5</t>
  </si>
  <si>
    <t>Adds 16384 mV</t>
  </si>
  <si>
    <t>Adds 8192 mV</t>
  </si>
  <si>
    <t>Adds 4096 mV</t>
  </si>
  <si>
    <t>Adds 2048 mV</t>
  </si>
  <si>
    <t>Adds 1024 mV</t>
  </si>
  <si>
    <t>Adds 512 mV</t>
  </si>
  <si>
    <t>Adds 256 mV</t>
  </si>
  <si>
    <t>Charge Voltage, bit 4</t>
  </si>
  <si>
    <t>Charge Voltage, bit 3</t>
  </si>
  <si>
    <t>Charge Voltage, bit 2</t>
  </si>
  <si>
    <t>Charge Voltage, bit 1</t>
  </si>
  <si>
    <t>Charge Voltage, bit 0</t>
  </si>
  <si>
    <t>Charge Voltage bit 4</t>
  </si>
  <si>
    <t>Charge Voltage bit 3</t>
  </si>
  <si>
    <t>Charge Voltage bit 2</t>
  </si>
  <si>
    <t>Charge Voltage bit 1</t>
  </si>
  <si>
    <t>Charge Voltage bit 0</t>
  </si>
  <si>
    <t>Adds 128 mV</t>
  </si>
  <si>
    <t>Adds 64 mV</t>
  </si>
  <si>
    <t>Adds 32 mV</t>
  </si>
  <si>
    <t>Adds 16 mV</t>
  </si>
  <si>
    <t>Adds 8 mV</t>
  </si>
  <si>
    <t>POR - Depends on CELL_BATRESZ</t>
  </si>
  <si>
    <t>Reset value based on CELL_BATPRESZ pin setting</t>
  </si>
  <si>
    <t>05h</t>
  </si>
  <si>
    <t>ChargeOption0 Register (addr 01h)</t>
  </si>
  <si>
    <t>ChargeOption0 Register (addr 00h)</t>
  </si>
  <si>
    <t>ChargeCurrentRegister with 5-mOhm Sense Resistor (addr 03h)</t>
  </si>
  <si>
    <t>ChargeCurrentRegister with 5-mOhm Sense Resistor (addr 02h)</t>
  </si>
  <si>
    <t>30h</t>
  </si>
  <si>
    <t>EN_IBAT</t>
  </si>
  <si>
    <t>EN_PROCHOT_LPWR</t>
  </si>
  <si>
    <t>PSYS_CONFIG</t>
  </si>
  <si>
    <t>RSNS_RAC</t>
  </si>
  <si>
    <t>PSYS_RATIO</t>
  </si>
  <si>
    <t>EN_FAST_5MOHM</t>
  </si>
  <si>
    <t>CMP_REF</t>
  </si>
  <si>
    <t>CMP_POL</t>
  </si>
  <si>
    <t>CMP_DEG</t>
  </si>
  <si>
    <t>FORCE_CONV_OFF</t>
  </si>
  <si>
    <t>EN_PTM</t>
  </si>
  <si>
    <t>EN_SHIP_DCHG</t>
  </si>
  <si>
    <t>AUTO_WAKEUP_EN</t>
  </si>
  <si>
    <t xml:space="preserve">IBAT Enable the IBAT output buffer. </t>
  </si>
  <si>
    <t>If EN_LWPWR=1b, IBAT buffer is always disabled, regardless of this bit value</t>
  </si>
  <si>
    <t>Turn on IBATT buffer</t>
  </si>
  <si>
    <t>With battery only, enable VSYS in PROCHOTn win low power consumption</t>
  </si>
  <si>
    <t>Enable PROCHOTn during battery only low power mode</t>
  </si>
  <si>
    <t>Do Not enable this function with adpater present</t>
  </si>
  <si>
    <t>Disable Independent Comparator low power PROCHOTn</t>
  </si>
  <si>
    <t>Enable Independent Comparator low power PROCHOTn</t>
  </si>
  <si>
    <t>PSYS Enable and Definition Register</t>
  </si>
  <si>
    <t>Enable PSYS sensing circuit and output buffer (whole PSYS circuit)</t>
  </si>
  <si>
    <t>In low power mode (EN_LWPR = 1b), PSYS sensing and buffer are always disabled</t>
  </si>
  <si>
    <t>Regardless of this bit value</t>
  </si>
  <si>
    <t>Turn off PSYS buffer</t>
  </si>
  <si>
    <t>PSYS= PBUS+PBAT</t>
  </si>
  <si>
    <t>PSYS= PBUS</t>
  </si>
  <si>
    <r>
      <t>Input sense resistor R</t>
    </r>
    <r>
      <rPr>
        <vertAlign val="subscript"/>
        <sz val="11"/>
        <color theme="1"/>
        <rFont val="Calibri"/>
        <family val="2"/>
        <scheme val="minor"/>
      </rPr>
      <t>AC</t>
    </r>
  </si>
  <si>
    <t>10 mOhm</t>
  </si>
  <si>
    <t>5 mOhm</t>
  </si>
  <si>
    <t>Bass 50 Requirement</t>
  </si>
  <si>
    <t>Turn off IBATT buffer</t>
  </si>
  <si>
    <t>RSNS_RSR</t>
  </si>
  <si>
    <t>Charge sense resistor RSR</t>
  </si>
  <si>
    <t xml:space="preserve">PSYS = </t>
  </si>
  <si>
    <t>Current Mode System Monitor - pin 10</t>
  </si>
  <si>
    <t>PSYS Gain</t>
  </si>
  <si>
    <t>Ratio of PSUS output current vs total system power</t>
  </si>
  <si>
    <t>0.25 uA/W</t>
  </si>
  <si>
    <t>1 uA/W</t>
  </si>
  <si>
    <t>Enable fast compensation to increase bandwidth under 5 mOhm RAC</t>
  </si>
  <si>
    <t>for input current up to 6.4 Amp application</t>
  </si>
  <si>
    <t>IADPT pin must be configured leass than 160 kOhm</t>
  </si>
  <si>
    <t>R129 on IADPT = 137 kOhm</t>
  </si>
  <si>
    <t>Turn off bandwidth promotion under RSNS_RAC = 1b</t>
  </si>
  <si>
    <t>When configured to 0b, IIN_HOST_DAC can be extended up to 10 Amp</t>
  </si>
  <si>
    <t>Defatult</t>
  </si>
  <si>
    <t>Turn on bandwidth promotion under RSNS_RAC = 1b</t>
  </si>
  <si>
    <t>When configured to 1b, IIN_HOST_DAC is clampled at 6.4 Amp</t>
  </si>
  <si>
    <t>This looks like what is clamping the barrel jack current near 7 Amp peak!</t>
  </si>
  <si>
    <t>31h</t>
  </si>
  <si>
    <t>Independent Comparator Internal Reference</t>
  </si>
  <si>
    <t>2.3 V</t>
  </si>
  <si>
    <t>1.2 V</t>
  </si>
  <si>
    <t>Independent Comparator output Polarity</t>
  </si>
  <si>
    <t>When CMPIN is above internal threshold, CMPOUT is LOW</t>
  </si>
  <si>
    <t>Independent Comparator Deglitch time</t>
  </si>
  <si>
    <t>Independent Comparator is enabled with output deglitch time 5 us</t>
  </si>
  <si>
    <t>2 ms</t>
  </si>
  <si>
    <t>20 ms</t>
  </si>
  <si>
    <t>5 s</t>
  </si>
  <si>
    <t>Force Converter Off function</t>
  </si>
  <si>
    <t>Enable this function</t>
  </si>
  <si>
    <t>PTM enable register bit, it will automatically reset to zero</t>
  </si>
  <si>
    <t>Disable PTM</t>
  </si>
  <si>
    <t>Enable PTM</t>
  </si>
  <si>
    <t>Discharge SRN for Shipping Mode</t>
  </si>
  <si>
    <t>Used to dscharge VBAT pin capacitor voltage which is necessary for battery gauge device shipping mode</t>
  </si>
  <si>
    <t>BASS50 does not use independent comparator</t>
  </si>
  <si>
    <t>BASS50 does not use independent battery gauge</t>
  </si>
  <si>
    <t>Disable shipping mode</t>
  </si>
  <si>
    <t>Enable shipping mode</t>
  </si>
  <si>
    <t>Auto Wakeup Enable</t>
  </si>
  <si>
    <t>When this bit is high, if the battery is below VSYS_MIN</t>
  </si>
  <si>
    <t>the device should automatically enable 128 mA charging current for 30 mins</t>
  </si>
  <si>
    <t>When the battery is charged up above minimum system voltage,</t>
  </si>
  <si>
    <t>charge will terminate and the bit is reset to LOW</t>
  </si>
  <si>
    <t>Not sure if we want to use this</t>
  </si>
  <si>
    <t>33h</t>
  </si>
  <si>
    <t>ChargeOption2 Register (addr 32h) - Reset = 00B7</t>
  </si>
  <si>
    <t>ChargeOption2 Register (addr 33h) - Reset = 00B7</t>
  </si>
  <si>
    <t>32h</t>
  </si>
  <si>
    <t>PKPWR_TOVOLD_DEG</t>
  </si>
  <si>
    <t>B7</t>
  </si>
  <si>
    <t>EN_PKPWR_IIN_DPM</t>
  </si>
  <si>
    <t>EN_PKPWR_VSYS</t>
  </si>
  <si>
    <t>PKPWR_OVLD_STAT</t>
  </si>
  <si>
    <t>PKPWR_RELAX_STAT</t>
  </si>
  <si>
    <t>PKPWR_TMAX</t>
  </si>
  <si>
    <t>EN_EXTILIM</t>
  </si>
  <si>
    <t>EN_ICHG_IDCHG</t>
  </si>
  <si>
    <t>Q2_OCP</t>
  </si>
  <si>
    <t>ACX_OCP</t>
  </si>
  <si>
    <t>EN_ACOC</t>
  </si>
  <si>
    <t>ACOC_VTH</t>
  </si>
  <si>
    <t>EN_BATOC</t>
  </si>
  <si>
    <t>BATOC_VTH</t>
  </si>
  <si>
    <t>Input Overload time in Peak Power Mode</t>
  </si>
  <si>
    <t>1 ms</t>
  </si>
  <si>
    <t>5 ms</t>
  </si>
  <si>
    <t>10 ms</t>
  </si>
  <si>
    <t>Enable Peak Power Mode triggered by input current overshoot</t>
  </si>
  <si>
    <t>If REG0x33 [5:4] are 00b, peak power mode is disabled</t>
  </si>
  <si>
    <t>Upon adapter removal, the bits are reset to 00b</t>
  </si>
  <si>
    <t>Enable Peak Power Mode triggered by system voltatge undershoot</t>
  </si>
  <si>
    <t>Disable peak power mode triggered by input current overshoot</t>
  </si>
  <si>
    <t>Enable peak power mode triggered by input current overshoot</t>
  </si>
  <si>
    <t>Disable peak power mode triggered by input voltage overshoot</t>
  </si>
  <si>
    <t>Enable peak power mode triggered by input voltage overshoot</t>
  </si>
  <si>
    <t>Indicator that the device is in overloading cycle</t>
  </si>
  <si>
    <t>Write 0 to get out of overloading cycle</t>
  </si>
  <si>
    <t>Not in peak power mode</t>
  </si>
  <si>
    <t>In peak power mode</t>
  </si>
  <si>
    <t>Indicator that the device is in relaxation cycle</t>
  </si>
  <si>
    <t>Not in relaxation cycle</t>
  </si>
  <si>
    <t>In relaxation cycle</t>
  </si>
  <si>
    <t>Peak power overload and relax cycle time</t>
  </si>
  <si>
    <t>40 ms</t>
  </si>
  <si>
    <t>80 ms</t>
  </si>
  <si>
    <t>1 sec</t>
  </si>
  <si>
    <t>Look into</t>
  </si>
  <si>
    <t>Input current limit is set by the lower value of ILIM_HIZ pin and IIN_DPM register</t>
  </si>
  <si>
    <t>Enable ILIM_HIZ pin to set input current limit</t>
  </si>
  <si>
    <t>IBAT pin as discharge current</t>
  </si>
  <si>
    <t>IBAT pin as charge current</t>
  </si>
  <si>
    <t>Q2 OCP threshold Q2 VDS</t>
  </si>
  <si>
    <t>210 mV</t>
  </si>
  <si>
    <t>150 mV</t>
  </si>
  <si>
    <t>Fixed Input current OCP threshold by sensing ACP-CAN</t>
  </si>
  <si>
    <t>converter is disabled immediately when triggered</t>
  </si>
  <si>
    <t>non latch protection resume switching automatically after ACX comparator issue</t>
  </si>
  <si>
    <t>280 mV(RSNS_RAC=0b)/200 mV(RSNS_RAC=1b)</t>
  </si>
  <si>
    <t>150 mV(RSNS_RAC=0b)/100 mV(RSNS_RAC=1b)</t>
  </si>
  <si>
    <t>ACOC Enable</t>
  </si>
  <si>
    <t>Configurable Input overcurrent (ACPC) protection</t>
  </si>
  <si>
    <t>by sensing voltage across ACP and CAN</t>
  </si>
  <si>
    <t>Disable ACOC</t>
  </si>
  <si>
    <t>ACOC threshold 133% or 200% ILIM2</t>
  </si>
  <si>
    <t>Bit</t>
  </si>
  <si>
    <t>7:6</t>
  </si>
  <si>
    <t>4</t>
  </si>
  <si>
    <t>3</t>
  </si>
  <si>
    <t>2</t>
  </si>
  <si>
    <t>1:0</t>
  </si>
  <si>
    <t>ACOC Limit</t>
  </si>
  <si>
    <t>Set MOSFET OCP threshold as percentage of IIN_DPM with current sensed from RAC</t>
  </si>
  <si>
    <t>133% of ILIM</t>
  </si>
  <si>
    <t>BATOC</t>
  </si>
  <si>
    <t>Battery discharge overcurrent (BATOC) protection by sensing the voltage across SRN and SRP.</t>
  </si>
  <si>
    <t>Upon BATOC, converter is disabled</t>
  </si>
  <si>
    <t>Disable BATOC</t>
  </si>
  <si>
    <t>Enable BATOC threshold 133% or 200% PROCHOT IDCHG_TH2</t>
  </si>
  <si>
    <t>Set battery discharge overcurrent threshold as percentage of PROCHOTn</t>
  </si>
  <si>
    <t>battery discharge current limit</t>
  </si>
  <si>
    <t>133% of PROCHOTn IDCHG_TH2</t>
  </si>
  <si>
    <t>200% of PROCHOTn IDCHG_TH2</t>
  </si>
  <si>
    <t>ChargeOption3 Register (addr 35h) - Reset = 0434h</t>
  </si>
  <si>
    <t>35h</t>
  </si>
  <si>
    <t>04</t>
  </si>
  <si>
    <t>34</t>
  </si>
  <si>
    <t>EN_HIZ</t>
  </si>
  <si>
    <t>RESET_REG</t>
  </si>
  <si>
    <t>EN_OTG</t>
  </si>
  <si>
    <t>EN_ICO_MODE</t>
  </si>
  <si>
    <t>RESET_VINDPM</t>
  </si>
  <si>
    <t>EN_OTG_BIGCAP</t>
  </si>
  <si>
    <t>EN_VBUS_VAP</t>
  </si>
  <si>
    <t>IL_AVG</t>
  </si>
  <si>
    <t>CMP_EN</t>
  </si>
  <si>
    <t>PSYS_OTG_IDCHG</t>
  </si>
  <si>
    <t>34h</t>
  </si>
  <si>
    <t>ChargeOption3 Register (addr 34h) - Reset = 0434h</t>
  </si>
  <si>
    <t>7</t>
  </si>
  <si>
    <t>Device HiZ Mode Enable</t>
  </si>
  <si>
    <t>When the charger is in HiZ mode, the device draws minimal quiescent current</t>
  </si>
  <si>
    <t>With VBUS above UVLO, REGN LDO stays on and powers from battery</t>
  </si>
  <si>
    <t xml:space="preserve">Device not in HiZ mode </t>
  </si>
  <si>
    <t xml:space="preserve">Device in HiZ mode </t>
  </si>
  <si>
    <t>`</t>
  </si>
  <si>
    <t>Reset Registers</t>
  </si>
  <si>
    <t>All the registers are reset to POR default setting except the VINDPM register</t>
  </si>
  <si>
    <t>Idle</t>
  </si>
  <si>
    <t>Reset all the registers to default values. After reset, this bit goes back to 0</t>
  </si>
  <si>
    <t>Reset VINDPM Threshold</t>
  </si>
  <si>
    <t>Converter is disabled to measure VINDPM threshold. After VINDPM</t>
  </si>
  <si>
    <t>measurement is done, this bit goes back to 0 and converter starts.</t>
  </si>
  <si>
    <t>6</t>
  </si>
  <si>
    <t>5</t>
  </si>
  <si>
    <t>OTG Mode Enable</t>
  </si>
  <si>
    <t>Enable OTG mode to supply VBUS from battery.</t>
  </si>
  <si>
    <t>BASS50 is not supporting OTG</t>
  </si>
  <si>
    <t>Enable ICO Algorithm</t>
  </si>
  <si>
    <t>ICO = Input Current Optimizer</t>
  </si>
  <si>
    <t>Extracts max input current without overloading the adapter</t>
  </si>
  <si>
    <t>Charger will auotmatically detect the optimized inpur current limit</t>
  </si>
  <si>
    <t>based on adapter output characteristic</t>
  </si>
  <si>
    <t>The final IIN_DPM register setting could be different from IIN_HOST after ICO.</t>
  </si>
  <si>
    <t>For use with third party unkown adapter</t>
  </si>
  <si>
    <t>Enable OTG compensation for VBUS effective capacitance larger than 33 uF</t>
  </si>
  <si>
    <t>Enable OTG large VBUS capacitance compensation</t>
  </si>
  <si>
    <t>Enable the VBUS VAP for VAP operation mode 2&amp;3</t>
  </si>
  <si>
    <t>VAP = Vmin Active Protection Register</t>
  </si>
  <si>
    <t>Enabled</t>
  </si>
  <si>
    <t>Need to look into this</t>
  </si>
  <si>
    <t>OTG_VAP_MODE</t>
  </si>
  <si>
    <t>The selection of the external OTG/VAP/FRS pin control</t>
  </si>
  <si>
    <t>Don't recommend to change pin control after OTG/VAP/FRS pin is pulled high.</t>
  </si>
  <si>
    <t>The external OTG/VAP/FRS pin controls the EN/DIS VAP mode</t>
  </si>
  <si>
    <t>The external OTG/VAP/FRS pin controls the EN/DIS OTG mode</t>
  </si>
  <si>
    <t>Converter inductor average current clamp. It is recommended to choose</t>
  </si>
  <si>
    <t>the smallest option which is higher than maximum possible converter</t>
  </si>
  <si>
    <t>average inductor current.</t>
  </si>
  <si>
    <t>6 Amp</t>
  </si>
  <si>
    <t>10 Amp</t>
  </si>
  <si>
    <t>15 Amp</t>
  </si>
  <si>
    <t>4:3</t>
  </si>
  <si>
    <t>IND00017</t>
  </si>
  <si>
    <t>IND FIXED SMD 2.2uH 16A 6.7mohm 6.56x6.36MM</t>
  </si>
  <si>
    <t>Coilcraft</t>
  </si>
  <si>
    <t>XEL6060-222MEB</t>
  </si>
  <si>
    <t>Isat, 30% L drop</t>
  </si>
  <si>
    <t>16 Amp</t>
  </si>
  <si>
    <t>Enable Independent Comparator with effective low.</t>
  </si>
  <si>
    <t>PSYS function during OTG mode.</t>
  </si>
  <si>
    <t>bit</t>
  </si>
  <si>
    <t>6:5</t>
  </si>
  <si>
    <t>5:4</t>
  </si>
  <si>
    <t>37h</t>
  </si>
  <si>
    <t>36h</t>
  </si>
  <si>
    <t>4Ah</t>
  </si>
  <si>
    <t>ILIM2_VTH</t>
  </si>
  <si>
    <t>ICRIT_DEG</t>
  </si>
  <si>
    <t>PROCHOT_VINDM_80_90</t>
  </si>
  <si>
    <t>VSYS_TH1</t>
  </si>
  <si>
    <t>INOM_DEG</t>
  </si>
  <si>
    <t>LOWER_PROCHOT_VINDPM</t>
  </si>
  <si>
    <t>7:3</t>
  </si>
  <si>
    <t>ILIM2 Threshold</t>
  </si>
  <si>
    <t>Trigger when the current is above this threshold:</t>
  </si>
  <si>
    <t>00001b - 11001b: 110% - 230%, step 5%</t>
  </si>
  <si>
    <t>11010b - 11110b: 250% - 450%, step 50%</t>
  </si>
  <si>
    <t>11111b: Out of Range (Ignored)</t>
  </si>
  <si>
    <t>Default 150%, or 01001</t>
  </si>
  <si>
    <t>5 bits, percentage of IIN_DPM in 0x22H. Measure current between ACP and ACN.</t>
  </si>
  <si>
    <t>01001</t>
  </si>
  <si>
    <t>2:1</t>
  </si>
  <si>
    <t>ICRIT Deglitch time</t>
  </si>
  <si>
    <t>ICRIT threshold is set to be 110% of ILIM2.</t>
  </si>
  <si>
    <t>Typical ICRIT deglitch time to trigger PROCHOT.</t>
  </si>
  <si>
    <t>00b: 15 μs</t>
  </si>
  <si>
    <t>01b: 100 μs &lt;default at POR&gt;</t>
  </si>
  <si>
    <t>10b: 400 μs (max 500 μs)</t>
  </si>
  <si>
    <t>11b: 800 μs (max 1 ms)</t>
  </si>
  <si>
    <t>PROCHOT_VINDPM_</t>
  </si>
  <si>
    <t>Lower threshold of the PROCHOT_VINDPM comparator</t>
  </si>
  <si>
    <t>When REG0x33[0]=1, the threshold of the PROCHOT_VINDPM comparator is</t>
  </si>
  <si>
    <t>determined by this bit setting.</t>
  </si>
  <si>
    <t>0b: 83% of VinDPM threshold &lt;default at POR&gt;.</t>
  </si>
  <si>
    <t>1b: 91% of VinDPM threshold</t>
  </si>
  <si>
    <t>ProchotOption0 Register (addr 37h) - Reset = 4A81h</t>
  </si>
  <si>
    <t>Reset value based on 2S -5S cells</t>
  </si>
  <si>
    <t>81h</t>
  </si>
  <si>
    <t>7:2</t>
  </si>
  <si>
    <t>VSYS Threshold to trigger discharging VBUS in VAP mode.</t>
  </si>
  <si>
    <t>Measure on VSYS with fixed 5-μs deglitch time. Trigger when SYS pin voltage is</t>
  </si>
  <si>
    <t>below the thresholds. There is a fixed DC offset which is 3.2 V.</t>
  </si>
  <si>
    <t>2S - 5s battery (Default: 6.4 V)</t>
  </si>
  <si>
    <t>000000b- 111111b: 3.2 V - 9.5 V with 100-mV step size.</t>
  </si>
  <si>
    <t>1S battery (Default: 3.4 V)</t>
  </si>
  <si>
    <t>XXX000b - XXX111b: 3.2 V - 3.9 V with 100-mV step size.</t>
  </si>
  <si>
    <t>INOM Deglitch Time</t>
  </si>
  <si>
    <t>INOM is always 10% above IIN_DPM register setting. Measure current between</t>
  </si>
  <si>
    <t>ACP and ACN.</t>
  </si>
  <si>
    <t>Trigger when the current is above this threshold.</t>
  </si>
  <si>
    <t>0b: 1 ms(max) &lt;default at POR&gt;</t>
  </si>
  <si>
    <t>1b: 60 ms(max)</t>
  </si>
  <si>
    <t>Enable the lower threshold of the PROCHOT_VINDPM comparator</t>
  </si>
  <si>
    <t>0b: the threshold of the PROCHOT_VINDPM comparator follows the same</t>
  </si>
  <si>
    <t>VINDPM REG0x3D() setting.</t>
  </si>
  <si>
    <t>1b: the threshold of the PROCHOT_VINDPM comparator is lower and determined</t>
  </si>
  <si>
    <t>by PROCHOT_VINDPM_80_90 bit setting. &lt;default at POR&gt;</t>
  </si>
  <si>
    <t>39h</t>
  </si>
  <si>
    <t>38h</t>
  </si>
  <si>
    <t>41h</t>
  </si>
  <si>
    <t>ProchotOption1 Register (addr 39h) - Reset = 41A0h</t>
  </si>
  <si>
    <t>ProchotOption1 Register (addr 38h) - Reset = 41A0h</t>
  </si>
  <si>
    <t>A0h</t>
  </si>
  <si>
    <t>IDCHG_TH1</t>
  </si>
  <si>
    <t>DCHG_DEG1</t>
  </si>
  <si>
    <t>IDCHG level 1 Threshold</t>
  </si>
  <si>
    <t>6 bit, range, range 0 A to 64512 mA, step 1024 mA.</t>
  </si>
  <si>
    <t>Measure current between SRN and SRP.</t>
  </si>
  <si>
    <t>Trigger when the discharge current is above the threshold.</t>
  </si>
  <si>
    <t>If the value is programmed to 000000b PROCHOT is always triggered.</t>
  </si>
  <si>
    <t>Default: 16256 mA or 010000b</t>
  </si>
  <si>
    <t>010000</t>
  </si>
  <si>
    <t>IDCHG level 1 Deglitch Time</t>
  </si>
  <si>
    <t>00b: 78 ms</t>
  </si>
  <si>
    <t>01b: 1.25s &lt;default at POR&gt;</t>
  </si>
  <si>
    <t>10b: 5s</t>
  </si>
  <si>
    <t>11b: 20s</t>
  </si>
  <si>
    <t>PP_VINDPM</t>
  </si>
  <si>
    <t>PP_COMP</t>
  </si>
  <si>
    <t>PP_ICRIT</t>
  </si>
  <si>
    <t>PP_INOM</t>
  </si>
  <si>
    <t>PP_IDCHG1</t>
  </si>
  <si>
    <t>PP_VSYS</t>
  </si>
  <si>
    <t>PP_BATPRES</t>
  </si>
  <si>
    <t>PP_ACOK</t>
  </si>
  <si>
    <t>VINDPM PROCHOT Profile</t>
  </si>
  <si>
    <t>When all the REG0x38[7:0] , REG0x3D[1], REG0x3C[2]bits are 0, PROCHOT</t>
  </si>
  <si>
    <t>function is disabled.</t>
  </si>
  <si>
    <t>0b: disable</t>
  </si>
  <si>
    <t>1b: enable&lt;default at POR&gt;</t>
  </si>
  <si>
    <t>Independent comparator PROCHOT Profile</t>
  </si>
  <si>
    <t>When not in low power mode(Battery only), use this bit to control independent</t>
  </si>
  <si>
    <t>comparator PROCHOT profiles.</t>
  </si>
  <si>
    <t>When in low power mode(Battery only), this bit will lose controllability</t>
  </si>
  <si>
    <t>to independent comparator PROCHOT profiles. Need to use</t>
  </si>
  <si>
    <t>EN_PROCHOT_LPWR to enable independent comparator and its PROCHOT</t>
  </si>
  <si>
    <t>profile.</t>
  </si>
  <si>
    <t>0b: disable &lt;default at POR&gt;</t>
  </si>
  <si>
    <t>1b: enable</t>
  </si>
  <si>
    <t>ICRIT PROCHOT Profile</t>
  </si>
  <si>
    <t>1b: enable &lt;default at POR&gt;</t>
  </si>
  <si>
    <t>INOM PROCHOT Profile</t>
  </si>
  <si>
    <t>IDCHG1 PROCHOT Profile</t>
  </si>
  <si>
    <t>VSYS PROCHOT Profile</t>
  </si>
  <si>
    <t>Battery removal PROCHOT Profile</t>
  </si>
  <si>
    <t>1b: enable (one-shot falling edge triggered)</t>
  </si>
  <si>
    <t>If BATPRES is enabled in PROCHOT after the battery is removed, it will</t>
  </si>
  <si>
    <t>immediately send out one-shot PROCHOT pulse.</t>
  </si>
  <si>
    <t>Adapter removal PROCHOT Profile</t>
  </si>
  <si>
    <t>EN_LWPWR= 0b to assert PROCHOT pulse after adapter removal.</t>
  </si>
  <si>
    <t>If PP_ACOK is enabled in PROCHOT after the adapter is removed, it will be</t>
  </si>
  <si>
    <t>pulled low</t>
  </si>
  <si>
    <t>ADCOption Register (addr 3Bh) - Reset = 2000h</t>
  </si>
  <si>
    <t>3Bh</t>
  </si>
  <si>
    <t>3Ah</t>
  </si>
  <si>
    <t>ADC_CONV</t>
  </si>
  <si>
    <t>ADC_START</t>
  </si>
  <si>
    <t>ADC_FULLSCALE</t>
  </si>
  <si>
    <t>Typical each ADC channel conversion time is 25 ms maximum. Total ADC</t>
  </si>
  <si>
    <t>conversion time is the product of 25 ms and enabled channel counts.</t>
  </si>
  <si>
    <t>0b: One-shot update. Do one set of conversion updates to registers</t>
  </si>
  <si>
    <t>1b: Continuous update. Do a set of conversion updates to registers</t>
  </si>
  <si>
    <t>REG0x29/28(), REG0x27/26(), REG0x2B/2A(), and REG0x2D/2C() after ADC_START = 1.</t>
  </si>
  <si>
    <t>REG0x29/28(), REG0x27/26(), REG0x2B/2A(), and REG0x2D/2C()every 1 sec.</t>
  </si>
  <si>
    <t>0b: No ADC conversion</t>
  </si>
  <si>
    <t>1b: Start ADC conversion. After the one-shot update is complete, this bit</t>
  </si>
  <si>
    <t>automatically resets to zero</t>
  </si>
  <si>
    <t>ADC input voltage range adjustment for PSYS and CMPIN ADC Channels.</t>
  </si>
  <si>
    <t>0b: 2.04 V</t>
  </si>
  <si>
    <t>2.04-V full scale holds 8 mV/LSB resolution and 3.06-V full scale holds 12 mV/LSB resolution</t>
  </si>
  <si>
    <t>1b: 3.06 V &lt;default at POR&gt;(Not accurate for REGN&lt;6-V application (VBUS &amp; VSYS&lt; 6V))</t>
  </si>
  <si>
    <t>EN_ADC_CMPIN</t>
  </si>
  <si>
    <t>EN_ADC_VBUS</t>
  </si>
  <si>
    <t>EN_ADC_PSYS</t>
  </si>
  <si>
    <t>EN_ADC_IIN</t>
  </si>
  <si>
    <t>EN_ADC_IDCHG</t>
  </si>
  <si>
    <t>EN_ADC_ICHG</t>
  </si>
  <si>
    <t>EN_ADC_VSYS</t>
  </si>
  <si>
    <t>EN_ADC_VBAT</t>
  </si>
  <si>
    <t>ChargerStatus Register (addr 21h) - Reset = 0000h</t>
  </si>
  <si>
    <t>ChargerStatus Register (addr 20h) - Reset = 0000h</t>
  </si>
  <si>
    <t>Fault_OTG_UVP</t>
  </si>
  <si>
    <t>Input source status. STAT_AC is valid as long as VBUS go within</t>
  </si>
  <si>
    <t>3.5-V to 26-V range. It is different from CHRG_OK bit, When</t>
  </si>
  <si>
    <t>CHRG_OK is valid, STAT_AC must be valid, but if STAT_AC is valid,</t>
  </si>
  <si>
    <t>it is not necessary CHRG_OK is valid. There are Force converter</t>
  </si>
  <si>
    <t>off, ACOC, TSHUT , SYSOVP, VSYS_UVP, BATOVP can pull low CHRG_OK.</t>
  </si>
  <si>
    <t>0b: Input not present</t>
  </si>
  <si>
    <t>After the ICO routine is successfully executed, the bit goes 1.</t>
  </si>
  <si>
    <t>0b: ICO is not complete</t>
  </si>
  <si>
    <t>1b: ICO is complete</t>
  </si>
  <si>
    <t>0b: Charger is not operated in VAP mode</t>
  </si>
  <si>
    <t>1b: Charger is operated in VAP mode</t>
  </si>
  <si>
    <t>Digital status bit indicates VAP has enabled(1) or disabled(0). The</t>
  </si>
  <si>
    <t>enable of VAP mode only follows the host command, which is not</t>
  </si>
  <si>
    <t>blocked by any status of /PROCHOT. The exit of VAP mode also</t>
  </si>
  <si>
    <t>follows the host command, except that any faults will exit VAP mode</t>
  </si>
  <si>
    <t>automatically. STAT_EXIT_VAP (REG0x21[8]) becomes 1 which will</t>
  </si>
  <si>
    <t>pull low /PROCHOT until host clear.</t>
  </si>
  <si>
    <t>The host can enable VAP by setting OTG/VAP/FRS pin high and</t>
  </si>
  <si>
    <t>0x32[5]=0, disable VAP by setting either OTG/VAP/FRS pin low</t>
  </si>
  <si>
    <t>or 0x32[5]=1. Any faults in VAP When IN_VAP bit goes 0-&gt;1,</t>
  </si>
  <si>
    <t>charger should disable VINDPM, IIN_DPM, ICRIT, ILIM pin, disable</t>
  </si>
  <si>
    <t>PP_ACOK if it is enabled, enable PP_VSYS if it is disabled. When</t>
  </si>
  <si>
    <t>IN_VAP bit goes 1-&gt;0, charger should enable VINDPM, IIN_DPM,</t>
  </si>
  <si>
    <t>ICRIT, ILIM pin function.</t>
  </si>
  <si>
    <t>0b: Charger is not in VINDPM during forward mode, or voltage</t>
  </si>
  <si>
    <t>regulation during OTG mode</t>
  </si>
  <si>
    <t>1b: Charger is in VINDPM during forward mode, or voltage</t>
  </si>
  <si>
    <t>0b: Charger is not in IIN_DPM during forward mode.</t>
  </si>
  <si>
    <t>1b: Charger is in fast charger</t>
  </si>
  <si>
    <t>X</t>
  </si>
  <si>
    <t>0b: Charger is not in OTG</t>
  </si>
  <si>
    <t>1b: Charge is in OTG</t>
  </si>
  <si>
    <t>The status are latched if triggered until a read from host.</t>
  </si>
  <si>
    <t>0b: No fault</t>
  </si>
  <si>
    <t>1b: ACOV</t>
  </si>
  <si>
    <t>The status is latched if triggered until a read from host. Fault</t>
  </si>
  <si>
    <t>indicator for BATOC only during normal operation. However, in PTM</t>
  </si>
  <si>
    <t>mode when EN_BATOC=1b, this status bit is fault indicator for both</t>
  </si>
  <si>
    <t>BATOVP and BATOC; when EN_BATOC=0b, this status bit is not</t>
  </si>
  <si>
    <t>effective.</t>
  </si>
  <si>
    <t>1b: BATOC is triggered</t>
  </si>
  <si>
    <t>The status is latched if triggered until a read from host.</t>
  </si>
  <si>
    <t>1b: ACOC</t>
  </si>
  <si>
    <t>SYSOVP Status and Clear. SYSOVP fault is latched until a clear</t>
  </si>
  <si>
    <t>from host by writing this bit to 0.</t>
  </si>
  <si>
    <t>When the SYSOVP occurs, this bit is HIGH. During the SYSOVP, the</t>
  </si>
  <si>
    <t>converter is disabled.</t>
  </si>
  <si>
    <t>After the SYSOVP is removed, the user must write a 0 to this bit</t>
  </si>
  <si>
    <t>or unplug the adapter to clear the SYSOVP condition to enable the</t>
  </si>
  <si>
    <t>converter again.</t>
  </si>
  <si>
    <t>0b: Not in SYSOVP &lt;default at POR&gt;</t>
  </si>
  <si>
    <t>1b: In SYSOVP. When SYSOVP is removed, write 0 to clear the</t>
  </si>
  <si>
    <t>SYSOVP latch.</t>
  </si>
  <si>
    <t>VSYS_UVP fault status and clear. VSYS_UVP fault is latched until a</t>
  </si>
  <si>
    <t>clear from host by writing this bit to 0.</t>
  </si>
  <si>
    <t>0b: No fault &lt;default at POR&gt;</t>
  </si>
  <si>
    <t>1b: When system voltage is lower than VSYS_UVP, then 7 times</t>
  </si>
  <si>
    <t>restart tries are failed.</t>
  </si>
  <si>
    <t>1b: Force converter off triggered (when FORCE_CONV_OFF</t>
  </si>
  <si>
    <t>(REG0x30[3])=1b)</t>
  </si>
  <si>
    <t>1b: OTG OVP fault is triggered</t>
  </si>
  <si>
    <t>1b: OTG UVP fault is triggered</t>
  </si>
  <si>
    <r>
      <t xml:space="preserve">1b: Charger is </t>
    </r>
    <r>
      <rPr>
        <strike/>
        <sz val="11"/>
        <color theme="1"/>
        <rFont val="Calibri"/>
        <family val="2"/>
        <scheme val="minor"/>
      </rPr>
      <t xml:space="preserve">not </t>
    </r>
    <r>
      <rPr>
        <sz val="11"/>
        <color theme="1"/>
        <rFont val="Calibri"/>
        <family val="2"/>
        <scheme val="minor"/>
      </rPr>
      <t>in IIN_DPM during forward mode.</t>
    </r>
  </si>
  <si>
    <t>Corrected</t>
  </si>
  <si>
    <t>ProchotStatus Register (addr23h) = Reset = B800h</t>
  </si>
  <si>
    <t>23h</t>
  </si>
  <si>
    <t>B8</t>
  </si>
  <si>
    <t>ProchotStatus Register (addr22h) = Reset = B800h</t>
  </si>
  <si>
    <t>22h</t>
  </si>
  <si>
    <t>EN_PROCHOT_EXT</t>
  </si>
  <si>
    <t>PROCHOT_WIDTH</t>
  </si>
  <si>
    <t>PROCHOT_CLEAR</t>
  </si>
  <si>
    <t>STAT_VAP_FAIL</t>
  </si>
  <si>
    <t>STAT_EXIT_VAP</t>
  </si>
  <si>
    <t>STAT_VINDPM</t>
  </si>
  <si>
    <t>STAT_COMP</t>
  </si>
  <si>
    <t>STAT_ICRIT</t>
  </si>
  <si>
    <t>STAT_INOM</t>
  </si>
  <si>
    <t>STAT_IDCHG1</t>
  </si>
  <si>
    <t>STAT_VSYS</t>
  </si>
  <si>
    <t>STAT_BAT_Removal</t>
  </si>
  <si>
    <t>STAT_ADPT_Removal</t>
  </si>
  <si>
    <t>PROCHOT Pulse Extension Enable. When pulse extension is</t>
  </si>
  <si>
    <t>enabled, keep the PROCHOT pin voltage LOW until host writes</t>
  </si>
  <si>
    <t>PROCHOT _CLEAR = 0b.</t>
  </si>
  <si>
    <t>0b: Disable pulse extension &lt;default at POR&gt;</t>
  </si>
  <si>
    <t>1b: Enable pulse extension</t>
  </si>
  <si>
    <t>PROCHOT _WIDTH</t>
  </si>
  <si>
    <t>PROCHOT Pulse Width Minimum PROCHOT pulse width when</t>
  </si>
  <si>
    <t>EN_PROCHOT _EXT = 0b</t>
  </si>
  <si>
    <t>00b: 100 us</t>
  </si>
  <si>
    <t>01b: 1 ms</t>
  </si>
  <si>
    <t>10b: 5 ms</t>
  </si>
  <si>
    <t>11b: 10 ms &lt;default at POR&gt;</t>
  </si>
  <si>
    <t>PROCHOT _CLEAR</t>
  </si>
  <si>
    <t>PROCHOT Pulse Clear.</t>
  </si>
  <si>
    <t>Clear PROCHOT pulse when EN_PROCHOT _EXT = 1b.</t>
  </si>
  <si>
    <t>0b: Clear PROCHOT pulse and drive PROCHOT pin HIGH</t>
  </si>
  <si>
    <t>1b: Idle &lt;default at POR&gt;</t>
  </si>
  <si>
    <t>TSHUT trigger:</t>
  </si>
  <si>
    <t>0b: TSHUT is not triggered</t>
  </si>
  <si>
    <t>1b: TSHUT is triggered</t>
  </si>
  <si>
    <t>This status bit reports a failure to load VBUS 7 consecutive times</t>
  </si>
  <si>
    <t>in VAP mode, which indicates the battery voltage might be not</t>
  </si>
  <si>
    <t>high enough to enter VAP mode, or the VAP loading current</t>
  </si>
  <si>
    <t>settings are too high.</t>
  </si>
  <si>
    <t>0b: Not is VAP failure &lt;default at POR&gt;</t>
  </si>
  <si>
    <t>1b: In VAP failure, the charger exits VAP mode, and latches off</t>
  </si>
  <si>
    <t>until the host writes this bit to 0.</t>
  </si>
  <si>
    <t>When the charger is operated in VAP mode, it can exit VAP</t>
  </si>
  <si>
    <t>by either being disabled through host, or there are ACOV/ACOC/</t>
  </si>
  <si>
    <t>SYSOVP/BATOVP/VSYS_UVP faults.</t>
  </si>
  <si>
    <t>0b: PROCHOT_EXIT_VAP is not active &lt;default at POR&gt;</t>
  </si>
  <si>
    <t>1b: PROCHOT_EXIT_VAP is active, PROCHOT pin is low until</t>
  </si>
  <si>
    <t>host writes this status bit to 0.</t>
  </si>
  <si>
    <t>PROCHOT Profile VINDPM status bit</t>
  </si>
  <si>
    <t>0b: Not triggered</t>
  </si>
  <si>
    <t>1b: Triggered, PROCHOT pin is low until host writes this status bit</t>
  </si>
  <si>
    <t>to 0 when PP_VINDPM = 1b</t>
  </si>
  <si>
    <t>PROCHOT Profile CMPOUT status bit. The status is latched until</t>
  </si>
  <si>
    <t>a read from host.</t>
  </si>
  <si>
    <t>1b: Triggered</t>
  </si>
  <si>
    <t>PROCHOT Profile ICRIT status bit. The status is latched until a</t>
  </si>
  <si>
    <t>read from host.</t>
  </si>
  <si>
    <t>PROCHOT Profile INOM status bit. The status is latched until a</t>
  </si>
  <si>
    <t>PROCHOT Profile IDCHG1 status bit. The status is latched until a</t>
  </si>
  <si>
    <t>PROCHOT Profile VSYS status bit. The status is latched until a</t>
  </si>
  <si>
    <t>STAT_Battery_Removal</t>
  </si>
  <si>
    <t>PROCHOT Profile Battery Removal status bit. The status is</t>
  </si>
  <si>
    <t>latched until a read from host.</t>
  </si>
  <si>
    <t>STAT_Adapter_Removal</t>
  </si>
  <si>
    <t>PROCHOT Profile Adapter Removal status bit. The status is</t>
  </si>
  <si>
    <t>ChargeOption0() 0x00</t>
  </si>
  <si>
    <t>ChargeCurrent() 0x02</t>
  </si>
  <si>
    <t>ChargeVoltage() 0x04</t>
  </si>
  <si>
    <t>ChargeOption1() 0x30</t>
  </si>
  <si>
    <t>ChargeOption2() 0x32</t>
  </si>
  <si>
    <t>ChargeOption3() 0x34</t>
  </si>
  <si>
    <t>ProchotOption0() 0x36</t>
  </si>
  <si>
    <t>ProchotOption1() 0x38</t>
  </si>
  <si>
    <t>ADCOption() 0x3A</t>
  </si>
  <si>
    <t>ProchotStatus() 0x22</t>
  </si>
  <si>
    <t>IIN_DPM 0x24</t>
  </si>
  <si>
    <t>IIN_DPM Register (addr 25h) - Reset = 4100h</t>
  </si>
  <si>
    <t>With 5 mOhm Sense Resistor</t>
  </si>
  <si>
    <t>IIN_DPM Register (addr 24) - Reset = 4100h</t>
  </si>
  <si>
    <t>0 = Adds 0 mA of input current.</t>
  </si>
  <si>
    <t>1 = Adds 6400 mA of input current.</t>
  </si>
  <si>
    <t>1 = Adds 3200 mA of input current.</t>
  </si>
  <si>
    <t>1 = Adds 1600 mA of input current.</t>
  </si>
  <si>
    <t>1 = Adds 800mA of input current</t>
  </si>
  <si>
    <t>1 = Adds 400 mA of input current</t>
  </si>
  <si>
    <t>7:0</t>
  </si>
  <si>
    <t>1 = Adds 200 mA of input current</t>
  </si>
  <si>
    <t>1 = Adds 100 mA of input current.</t>
  </si>
  <si>
    <t>R/W</t>
  </si>
  <si>
    <t>Not used, 1 - invalid write</t>
  </si>
  <si>
    <t>ADCVBUS_PSYS() 0x26</t>
  </si>
  <si>
    <t>none</t>
  </si>
  <si>
    <t>8-bit Digital Output of Input Voltage</t>
  </si>
  <si>
    <t>8-bit Digital Output of System Power</t>
  </si>
  <si>
    <t>Read only</t>
  </si>
  <si>
    <t>ADCVBUS/PSYS (addr 27h)</t>
  </si>
  <si>
    <t>ADCVBUS/PSYS (addr 26h)</t>
  </si>
  <si>
    <t>ADCIBAT() 0x28</t>
  </si>
  <si>
    <t>27h</t>
  </si>
  <si>
    <t>26h</t>
  </si>
  <si>
    <t>29h</t>
  </si>
  <si>
    <t>28h</t>
  </si>
  <si>
    <t>ADCIBAT Register (addr 29h)</t>
  </si>
  <si>
    <t>6:0</t>
  </si>
  <si>
    <t>Not used - value ignored</t>
  </si>
  <si>
    <t>7-bit Digital Output of Battery Charge Current</t>
  </si>
  <si>
    <t>7-bit Digital Output of Battery Discharge Current</t>
  </si>
  <si>
    <t>ADCIINCMPIN() 0x2A</t>
  </si>
  <si>
    <t>2Bh</t>
  </si>
  <si>
    <t>2Ah</t>
  </si>
  <si>
    <t>ADCIIN/CMPIN Register (addr 2Bh)</t>
  </si>
  <si>
    <t>8-bit Digital Output of Input Current</t>
  </si>
  <si>
    <t>8-bit Digital Output of CMPIN voltage</t>
  </si>
  <si>
    <t>ADCVSYSVBAT() 0x2C</t>
  </si>
  <si>
    <t>ADCVSYSVBAT Register (addr 2Ch) - Reset = none, read only</t>
  </si>
  <si>
    <t>ADCVSYSVBAT Register (addr 2Dh)</t>
  </si>
  <si>
    <t>ADCVSYSVBAT Register (addr 2Ch)</t>
  </si>
  <si>
    <t>8-bit Digital Output of System Voltage</t>
  </si>
  <si>
    <t>8-bit Digital Output of Battery Voltage</t>
  </si>
  <si>
    <t>InputVoltage 0x0A</t>
  </si>
  <si>
    <t>InputVoltage(VINDPM) Register (addr 0Bh) - Reset = VBUS-128V</t>
  </si>
  <si>
    <t>0Bh</t>
  </si>
  <si>
    <t>0Ah</t>
  </si>
  <si>
    <t>Input Voltage, bit 7</t>
  </si>
  <si>
    <t>Input Voltage, bit 6</t>
  </si>
  <si>
    <t>Input Voltage, bit 5</t>
  </si>
  <si>
    <t>Input Voltage, bit 4</t>
  </si>
  <si>
    <t>Input Voltage, bit 3</t>
  </si>
  <si>
    <t>Input Voltage, bit 2</t>
  </si>
  <si>
    <t>Input Voltage, bit 1</t>
  </si>
  <si>
    <t>Input Voltage, bit 0</t>
  </si>
  <si>
    <t>InputVoltage Register (addr 0Bh)</t>
  </si>
  <si>
    <t>0 = Adds 0 mV of input voltage.</t>
  </si>
  <si>
    <t>1 = Adds 8192 mV of input voltage.</t>
  </si>
  <si>
    <t>1 = Adds 4096 mV of input voltage.</t>
  </si>
  <si>
    <t>1 = Adds 2048 mV of input voltage.</t>
  </si>
  <si>
    <t>1 = Adds 1024 mV of input voltage.</t>
  </si>
  <si>
    <t>1 = Adds 512 mV of input voltage.</t>
  </si>
  <si>
    <t>1 = Adds 256 mV of input voltage.</t>
  </si>
  <si>
    <t>InputVoltage Register (addr 0Ah)</t>
  </si>
  <si>
    <t>1 = Adds 128 mV of input voltage.</t>
  </si>
  <si>
    <t>1 = Adds 64 mV of input voltage</t>
  </si>
  <si>
    <t>5:0</t>
  </si>
  <si>
    <t>Not used. Value ignored</t>
  </si>
  <si>
    <t>Notes</t>
  </si>
  <si>
    <t>To set the input voltage limit, write a 16-bit InputVoltage register command (REG0x0B/0A()) using the data</t>
  </si>
  <si>
    <t>format listed in Figure 9-34, Table 9-48, and Table 9-49.</t>
  </si>
  <si>
    <t>If the input voltage drops more than the InputVoltage register allows, the device enters VINDPM and reduces the</t>
  </si>
  <si>
    <t>charge current. The default setting is 1.28 V below the no-load VBUS voltage. There is a fixed DC offset 3.2 V</t>
  </si>
  <si>
    <t>for all codes</t>
  </si>
  <si>
    <t>IIN_HOST 0x0E</t>
  </si>
  <si>
    <t xml:space="preserve">IIN_HOST Register (addr 0Fh) </t>
  </si>
  <si>
    <t>00000000</t>
  </si>
  <si>
    <t>To set the nominal or typical input current limit based on the adapter rated current. Write a 7-bit IIN_HOST</t>
  </si>
  <si>
    <t>register command using the data format listed below.</t>
  </si>
  <si>
    <t>When using a 10-mΩ sense resistor (RSNS_RAC=0b), the charger provides a nominal input-current limit range</t>
  </si>
  <si>
    <t>of 50 mA to 6350 mA, with 50-mA resolution. The upper boundary is implemented through DAC clamp, writing</t>
  </si>
  <si>
    <t>value higher than limitation will be neglected. The lower boundary is implemented through 50-mA offset at code</t>
  </si>
  <si>
    <t>0. Note this offset is only applied to code 0, not applied to other codes. The default nominal input current limit is</t>
  </si>
  <si>
    <t>3.25 A. Upon adapter removal, the input current limit is reset to the default value of 3.25 A.</t>
  </si>
  <si>
    <t>When using a 5-mΩ sense resistor (RSNS_RAC=1b) referring to Section 9.3.5, the input-current limit range can</t>
  </si>
  <si>
    <t>be found under certain IADPT pin, EN_FAST_5MOHM bit status. The lower boundary is implemented through</t>
  </si>
  <si>
    <t>100-mA offset at code 0. Note this offset is only applied to code 0, not applied to other codes. The default current</t>
  </si>
  <si>
    <t>limit is 3.2 A. Due to the USB current setting requirement, the register setting specifies the maximum current</t>
  </si>
  <si>
    <t>instead of the typical current. Upon adapter removal, the nominal input current limit is reset to the default value</t>
  </si>
  <si>
    <t>of 3.2 A.</t>
  </si>
  <si>
    <t>To set the maximum input current limit based on adapter rated current. Additional 100-mA (10-mΩ sense</t>
  </si>
  <si>
    <t>resistor)/200-mA (5-mΩ sense resistor) offset should be added based on above nominal input current limit to</t>
  </si>
  <si>
    <t>obtain the maximum input current limit.</t>
  </si>
  <si>
    <t>The ACP and ACN pins are used to sense RAC with the default value of 5 mΩ. For a 10-mΩ sense resistor, a</t>
  </si>
  <si>
    <t>larger sense voltage is given and a better regulation accuracy, but at the cost of higher conduction loss.</t>
  </si>
  <si>
    <t>Instead of using the internal IIN_DPM loop, the user can build up an external input current regulation loop and</t>
  </si>
  <si>
    <t>have the feedback signal on the ILIM_HIZ pin.</t>
  </si>
  <si>
    <t>In order to disable ILIM_HIZ pin, the host can write EN_EXTILIM=0b to disable ILIM_HIZ pin, or pull ILIM_HIZ</t>
  </si>
  <si>
    <t>pin above 4.0 V.</t>
  </si>
  <si>
    <t>Bass50 Requirement</t>
  </si>
  <si>
    <t>To set the charge current, write 16-bit ChargeCurrent() command (REG0x03/02h()) using the data format listed</t>
  </si>
  <si>
    <t>Figure 9-15.</t>
  </si>
  <si>
    <t>With 5-mΩ sense resistor, the charger provides charge current range of 0 A to 16.256 A, with a 128-mA step</t>
  </si>
  <si>
    <t>resolution. With 10-mΩ sense resistor, the charger provides charge current range of 0 A to 8.128 A, with a</t>
  </si>
  <si>
    <t>64-mA step resolution.</t>
  </si>
  <si>
    <t>Upon POR, ChargeCurrent() is 0 A. Below scenarios will also reset Charge current to zero:</t>
  </si>
  <si>
    <t>• CELL_BATPRESZ going LOW (battery removal).</t>
  </si>
  <si>
    <t>• STAT_AC is not valid(Adapter removal).</t>
  </si>
  <si>
    <t>• RESET_REG is asserted and reset all registers.</t>
  </si>
  <si>
    <t>• Charge voltage is written to be 0 V.</t>
  </si>
  <si>
    <t>• Watch dog event is triggered.</t>
  </si>
  <si>
    <t>Charge current is not reset in force converter latch off fault (REG0x20[2]), and ACOC/TSHUT/SYSOVP/ACOV/</t>
  </si>
  <si>
    <t>VSYS_UVP/BATOVP/BATOC faults.</t>
  </si>
  <si>
    <t>Charge Current Register 03h</t>
  </si>
  <si>
    <t>Charge Current Register 02h</t>
  </si>
  <si>
    <t>Charge Voltage Register 05h</t>
  </si>
  <si>
    <t>Charge Voltage Register 04h</t>
  </si>
  <si>
    <t>04h</t>
  </si>
  <si>
    <t>9.6.2 ChargeCurrent Register (I2C address = 03/02h) [reset = 0080h]</t>
  </si>
  <si>
    <t>9.6.3 ChargeVoltage Register (I2C address = 05/04h) [reset value based on CELL_BATPRESZ pin setting]</t>
  </si>
  <si>
    <t>To set the output charge voltage, write a 16-bit ChargeVoltage register command (REG0x05/04h()) using the</t>
  </si>
  <si>
    <t>data format listed in Figure 9-16, Table 9-12, and Table 9-13. The charger provides charge voltage range from</t>
  </si>
  <si>
    <t>1.024 V to 23.000 V, with 8-mV step resolution. Any write below 1.024 V or above 23.000 V is ignored.</t>
  </si>
  <si>
    <t>Upon POR, ChargeVoltage() is by default set as 4200 mV for 1 s, 8400 mV for 2 s, 12600 mV for 3 s or 16800</t>
  </si>
  <si>
    <t>mV for 4 s, 21000 mV for 5s. After CHRG_OK goes high, the charge will start when the host writes the charging</t>
  </si>
  <si>
    <t>current to ChargeCurrent() register, the default charging voltage is used if ChargeVoltage() is not programmed. If</t>
  </si>
  <si>
    <t>the battery is different from 4.2 V/cell, the host has to write to ChargeVoltage() before ChargeCurrent() register</t>
  </si>
  <si>
    <t>for correct battery voltage setting. Writing ChargeVoltage() to 0 should keep ChargeVoltage() value unchanged,</t>
  </si>
  <si>
    <t>and force ChargeCurrent() register to zero to disable charge.</t>
  </si>
  <si>
    <t>The SRN pin senses the battery voltage for voltage regulation and should be connected as close to the battery</t>
  </si>
  <si>
    <t>as possible.</t>
  </si>
  <si>
    <t>ChargeOption1 Register (addr 30h) - Reset = 3300h</t>
  </si>
  <si>
    <t>ChargeOption1 Register (addr 31h) - Reset = 3300h</t>
  </si>
  <si>
    <t>33</t>
  </si>
  <si>
    <t>9.6.14 ProchotOption0 Register (I2C address = 37/36h) [reset = 4A81h(2S~5s) 4A09(1S)]</t>
  </si>
  <si>
    <t>To set VSYS_TH1 threshold to trigger discharging VBUS in VAP mode, write a 6-bit Vmin Active Protection</t>
  </si>
  <si>
    <t>register command (REG0x37&lt;7:2&gt;()) using the data format listed in Figure 9-27, Table 9-34, and Table 9-35.</t>
  </si>
  <si>
    <t>The charger Measure on VSYS with fixed 5-μs deglitch time. Trigger when SYS pin voltage is below the</t>
  </si>
  <si>
    <t>thresholds. The threshold range from 3.2 V (000000b) to 9.5 V (111111b) for 2s~5s and 3.2 V (000000b) to 3.9</t>
  </si>
  <si>
    <t>V (000111b) for 1S, with 100-mV step resolution. There is a fixed DC offset which is 3.2 V. Under 1S application</t>
  </si>
  <si>
    <t>writing beyond 3.9 V will be ignored. For example 000111b and xxx111b result in same VSYS_TH1 setting 3.9</t>
  </si>
  <si>
    <t>V. Upon POR, the VSYS_TH1 threshold to trigger VBUS discharge in VAP mode is 3.4 V (000010b) for 1S and</t>
  </si>
  <si>
    <t>6.400 V (100000b) for 2s~5s.</t>
  </si>
  <si>
    <t>9.6.6 IIN_DPM Register (I2C address = 25/24h) [reset = 4100h]</t>
  </si>
  <si>
    <t>IIN_DPM register reflects the actual input current limit programmed in the register, either from IIN_HOST register</t>
  </si>
  <si>
    <t>or from ICO.</t>
  </si>
  <si>
    <t>After ICO, the current limit used by DPM regulation may differ from the IIN_HOST register settings. The actual</t>
  </si>
  <si>
    <t>DPM limit is reported in IIN_DPM register.</t>
  </si>
  <si>
    <t>To read the nominal or typical input current limit</t>
  </si>
  <si>
    <t>• When using a 10-mΩ sense resistor (RSNS_RAC=0b). There is 50-mA offset at code 0. Note this offset is</t>
  </si>
  <si>
    <t>only applied to code 0, not applied to other codes.</t>
  </si>
  <si>
    <t>• When using a 5-mΩ sense resistor (RSNS_RAC=1b). There is 100-mA offset at code 0. Note this offset is</t>
  </si>
  <si>
    <t>To read the maximum input current limit, need to add 100 mA/200 mA offset based on above nominal input</t>
  </si>
  <si>
    <t>current limit reading approach.</t>
  </si>
  <si>
    <t>• When using a 10-mΩ sense resistor (RSNS_RAC=0b). There is 150-mA offset at code 0 and this 150 mA</t>
  </si>
  <si>
    <t>offset is only applied to code 0, 100-mA offset should be added for all other non-zero codes.</t>
  </si>
  <si>
    <t>• When using a 5-mΩ sense resistor (RSNS_RAC=1b). There is 300-mA offset at code 0 and this 300 mA</t>
  </si>
  <si>
    <t>offset is only applied to code 0, 200-mA offset should be added for all other non-zero codes</t>
  </si>
  <si>
    <t>9.6.7 ADCVBUS/PSYS Register (I2C address = 27/26h)</t>
  </si>
  <si>
    <t>• PSYS: Full range: 3.06 V, LSB: 12 mV (ADC_FULLSCALE=1b)</t>
  </si>
  <si>
    <t>• PSYS: Full range: 2.04 V, LSB: 8 mV (ADC_FULLSCALE=0b)</t>
  </si>
  <si>
    <t>• VBUS: Full range: 0 mV to 24480 mV, LSB: 96 mV</t>
  </si>
  <si>
    <t>9.6.8 ADCIBAT Register (I2C address = 29/28h)</t>
  </si>
  <si>
    <t>discharge current is higher than 32.512 A, the ADC will report 32.512 A</t>
  </si>
  <si>
    <t>discharge current is higher than 65.024 A, the ADC will report 65.024 A</t>
  </si>
  <si>
    <t>ICHG: Full range when using a 10-mΩ sense resistor (RSNS_RSR=0b):8.128 A, LSB: 64 mA.</t>
  </si>
  <si>
    <t>ICHG: Full range when using a 5-mΩ sense resistor (RSNS_RSR=1b):16.256A,LSB: 128 mA.</t>
  </si>
  <si>
    <t>IDCHG: Full range when using a 10-mΩ sense resistor (RSNS_RSR=0b):32.512 A, LSB: 256 mA. Note when</t>
  </si>
  <si>
    <t>IDCHG: Full range when using a 5-mΩ sense resistor (RSNS_RSR=1b):65.024A,LSB: 512 mA. Note when</t>
  </si>
  <si>
    <t>9.6.9 ADCIIN/CMPIN Register (I2C address = 2B/2Ah)</t>
  </si>
  <si>
    <t>IIN Full range: When using a 10-mΩ sense resistor (RSNS_RAC=0b): 12.75 A, LSB: 50 mA</t>
  </si>
  <si>
    <t>IIN Full range: When using a 5-mΩ sense resistor (RSNS_RAC=1b): 25.5A, LSB:100 mA.</t>
  </si>
  <si>
    <t>CMPIN Full range: 3.06 V, LSB: 12 mV (ADC_FULLSCALE=1b)</t>
  </si>
  <si>
    <t>CMPIN Full range: 2.04 V, LSB: 8 mV (ADC_FULLSCALE=0b)</t>
  </si>
  <si>
    <t>InputVoltage(VINDPM) Register (addr 0Ah) - Reset = VBUS-128V</t>
  </si>
  <si>
    <t>IIN_HOST Register (addr 0Fh) - Reset = 2000h</t>
  </si>
  <si>
    <t>IIN_HOST Register (addr 0Eh) - Reset = 2000h</t>
  </si>
  <si>
    <t>Registers not documented in this file</t>
  </si>
  <si>
    <t>Add</t>
  </si>
  <si>
    <t>Not in Datasheet!</t>
  </si>
  <si>
    <t>Glossary</t>
  </si>
  <si>
    <t>BQ25713</t>
  </si>
  <si>
    <t>Name</t>
  </si>
  <si>
    <t>FRS</t>
  </si>
  <si>
    <t>Fast Role Swap</t>
  </si>
  <si>
    <t>Power On Reset</t>
  </si>
  <si>
    <t>VBUS</t>
  </si>
  <si>
    <t>Charger input voltage</t>
  </si>
  <si>
    <t>VSYS</t>
  </si>
  <si>
    <t>Charger system voltage sensing</t>
  </si>
  <si>
    <t>VDDA</t>
  </si>
  <si>
    <t>Internal reference bias pin</t>
  </si>
  <si>
    <t>Charge current sense amplifier negative input</t>
  </si>
  <si>
    <t>SRN</t>
  </si>
  <si>
    <t>SRP</t>
  </si>
  <si>
    <t>Charge current sense amplifier positive input</t>
  </si>
  <si>
    <t>PSYS</t>
  </si>
  <si>
    <t>Current mode system power monitor</t>
  </si>
  <si>
    <t>Acronyms, pin names, terminology - explained</t>
  </si>
  <si>
    <t>REGN</t>
  </si>
  <si>
    <t>Pin</t>
  </si>
  <si>
    <t>Y</t>
  </si>
  <si>
    <t>6-V linear regulator output supplied from VBUS or VSYS.</t>
  </si>
  <si>
    <t>IBAT</t>
  </si>
  <si>
    <t>The battery current monitoring output pin</t>
  </si>
  <si>
    <t>PROCHOTn</t>
  </si>
  <si>
    <t>USB-C-PD specification includes Fast Role Swap (FRS) to ensure power role swapping occurs in a timely fastion so that the device(s) connected to the dock never experience momentary power loss or glitching</t>
  </si>
  <si>
    <t>Active low open drain output indicator. It monitors adapter input current, battery discharge current, and system volt. After any event in the PROCHOTn profile is triggered, a pulse is asserted.</t>
  </si>
  <si>
    <t>Acronym Text</t>
  </si>
  <si>
    <t>IADPT</t>
  </si>
  <si>
    <t>The adapter current monitoring output pin.The adapter current monitoring output pin. VIADPT = 20 or 40 × (VACP – VACN) with ratio selectable through IADPT_GAIN bit.</t>
  </si>
  <si>
    <t>CMPIN</t>
  </si>
  <si>
    <t>CMPOUT</t>
  </si>
  <si>
    <t>Open-drain output of independent comparator.</t>
  </si>
  <si>
    <t>CHRG_OK</t>
  </si>
  <si>
    <t>Open drain active high indicator to inform the system good power source is connected to the charger input.</t>
  </si>
  <si>
    <t>OTG</t>
  </si>
  <si>
    <t>On-The-Go</t>
  </si>
  <si>
    <t>USB function. Supports voltage output on USB port</t>
  </si>
  <si>
    <t>DPM</t>
  </si>
  <si>
    <t>Dynamic Power Management</t>
  </si>
  <si>
    <t>Limits power input and AC adapter overloading. During battery charging, as system power increases, charging current is reduced to maintain total input current below adapter rating.</t>
  </si>
  <si>
    <r>
      <t>V</t>
    </r>
    <r>
      <rPr>
        <vertAlign val="subscript"/>
        <sz val="11"/>
        <color theme="1"/>
        <rFont val="Calibri"/>
        <family val="2"/>
        <scheme val="minor"/>
      </rPr>
      <t>VBUS_UVLOZ</t>
    </r>
  </si>
  <si>
    <r>
      <t>V</t>
    </r>
    <r>
      <rPr>
        <vertAlign val="subscript"/>
        <sz val="11"/>
        <color theme="1"/>
        <rFont val="Calibri"/>
        <family val="2"/>
        <scheme val="minor"/>
      </rPr>
      <t>VBAT_UVLOZ</t>
    </r>
  </si>
  <si>
    <t>BASS50 BQ25731 - Hardware Changes</t>
  </si>
  <si>
    <t>1.)</t>
  </si>
  <si>
    <t>Pin-5</t>
  </si>
  <si>
    <t>OTG/VAP/FRS</t>
  </si>
  <si>
    <t>Should NOT be floating. Tie to GND (for FRS), or connect to NXP GPIO</t>
  </si>
  <si>
    <t xml:space="preserve">2.) </t>
  </si>
  <si>
    <t>C95</t>
  </si>
  <si>
    <t>0.056 uF</t>
  </si>
  <si>
    <t>Incorrect value. Change to</t>
  </si>
  <si>
    <t>Performance Mode</t>
  </si>
  <si>
    <t>Sorry for the confusion. That was copied from other documents. There is no system load in BQ25731. This paragraph should be revised as</t>
  </si>
  <si>
    <t>"The charger supports Dynamic Power Management (DPM). Normally, the input power source provides power for</t>
  </si>
  <si>
    <t>charging the battery. When the input current exceeds the input current setting (IIN_DPM),</t>
  </si>
  <si>
    <t>or the input voltage falls below the input voltage setting (VINDPM), the charger regulates the input current by reducing the charge current. "</t>
  </si>
  <si>
    <t>PTM</t>
  </si>
  <si>
    <t>Pass Through Mode</t>
  </si>
  <si>
    <t>The charger can be operated in the pass through mode (PTM) to improve efficiency. In PTM, the Buck and Boost high-side FETs (Q1 and Q4) are both turned on. While the Buck and Boost low-side FETs are both turned off. The input power is directly passed through the charger to the system. The switching losses of the MOSFETs and the inductor core loss are saved.</t>
  </si>
  <si>
    <t>Forward Mode</t>
  </si>
  <si>
    <t>When input source is connected to VBUS, BQ5731 is in forward mode to charge 1- tp 5-cell battery in constant current (CC), and constant voltage (CV) mode. Based on CELL_BATPREZ pin setting, the charger sets default battery voltage 3.2V/cell to ChargeVoltage().</t>
  </si>
  <si>
    <t>About VSYS_MIN</t>
  </si>
  <si>
    <t>Hi,</t>
  </si>
  <si>
    <t>I understand that BQ25731 is an IC without power path function.</t>
  </si>
  <si>
    <t>However, BQ25731 datasheet contains Vsys_min information.</t>
  </si>
  <si>
    <t>For example, the table below.</t>
  </si>
  <si>
    <t>Hi Yusuke,</t>
  </si>
  <si>
    <t>1. For the BQ25731, VSYS_MIN is a fixed value based on the CELL pin configuration. The VSYS_MIN thresholds for each CELL pin setting are shown in Table 9-2. VSYS_MIN cannot be programmed through the registers. This is different from the BQ25730.</t>
  </si>
  <si>
    <t>2. VSYS_MIN is the battery low voltage threshold (Section 9.6.2.1 provides more details). When VBAT &lt; VSYS_MIN, the charge current is clamped below 384 mA. The datasheet refers to this threshold as "VSYS_MIN" on the BQ25731 to stay consistent with the other chargers in the family, but it may be easier to think of this as BATLOWV instead, since VSYS is not regulated above VSYS_MIN. This is because the BQ25731 is a non-power path charger, unlike the BQ25730.</t>
  </si>
  <si>
    <t>3.)</t>
  </si>
  <si>
    <t>U8</t>
  </si>
  <si>
    <t>ACT00176</t>
  </si>
  <si>
    <t>Change from BQ25713 to BQ25730 charge controller - to support VSYS_MIN</t>
  </si>
  <si>
    <t>Disable when adapter is not attached</t>
  </si>
  <si>
    <t>Enable when adapter is attached</t>
  </si>
  <si>
    <t>LEARN mode allows the battery to discharge and converter to shut off while the adapter is present</t>
  </si>
  <si>
    <t>3600 mA</t>
  </si>
  <si>
    <t>Slow Charge</t>
  </si>
  <si>
    <t>Rapid Charge</t>
  </si>
  <si>
    <t>0.5C</t>
  </si>
  <si>
    <t>0.1C</t>
  </si>
  <si>
    <t>Trickle Charge</t>
  </si>
  <si>
    <t>0.05C</t>
  </si>
  <si>
    <t>720 mA</t>
  </si>
  <si>
    <t>Nominal</t>
  </si>
  <si>
    <t>Actual</t>
  </si>
  <si>
    <t>3564  mA</t>
  </si>
  <si>
    <t>768 mA</t>
  </si>
  <si>
    <t>07h</t>
  </si>
  <si>
    <t>80h</t>
  </si>
  <si>
    <t>BASS50 Requirements</t>
  </si>
  <si>
    <t>Set Charge Voltage to 19000 mV, 18944 mv Actual</t>
  </si>
  <si>
    <t>ChargeVoltage Register (addr 05h)</t>
  </si>
  <si>
    <t>ChargeVoltage Register (addr 04h)</t>
  </si>
  <si>
    <t>EN_LDO</t>
  </si>
  <si>
    <t>LDO_Mode Enable</t>
  </si>
  <si>
    <t>BATFET fully ON</t>
  </si>
  <si>
    <t>Precharge current is set by battery pack internal resistor?</t>
  </si>
  <si>
    <t>Disable LDO Mode</t>
  </si>
  <si>
    <t>Enable LDO Mode</t>
  </si>
  <si>
    <t>Reserved on BQ25731</t>
  </si>
  <si>
    <t>Precharge current is set by the ChargeCurrent register and clamped below 384 mA</t>
  </si>
  <si>
    <t>The EN_COMP_LATCH bit will latch the independent comparator output after it is triggered low</t>
  </si>
  <si>
    <t>We WILL be using this comparator for detecting when VBUS is &lt; 13.0 VDC</t>
  </si>
  <si>
    <t>VVBUS_UVLOZ</t>
  </si>
  <si>
    <t>pp27</t>
  </si>
  <si>
    <t>IN_PCHRG</t>
  </si>
  <si>
    <t>Reserved in BQ25731</t>
  </si>
  <si>
    <t>Precharge</t>
  </si>
  <si>
    <t>0b: Charger is not in pre-charge</t>
  </si>
  <si>
    <t>1b: Charger is in pre-charge</t>
  </si>
  <si>
    <t>Reserved / TSHUT</t>
  </si>
  <si>
    <t>BQ25731 and BQ25730 - 2b Is Reserved on both</t>
  </si>
  <si>
    <t>bit description table - TSHUT on both</t>
  </si>
  <si>
    <t>EN_PORT_CTRL</t>
  </si>
  <si>
    <t>EN_VSYS_MIN_SOFT_SR</t>
  </si>
  <si>
    <t>Enable BATFET control</t>
  </si>
  <si>
    <t>0b: Disable BATFET control pin by HIZ BATDRV pin</t>
  </si>
  <si>
    <t>1b: Enable BATFET control pin by activate BATDRV pin</t>
  </si>
  <si>
    <t>No Default</t>
  </si>
  <si>
    <t>Enable VSYS_MIN soft slew rate transition</t>
  </si>
  <si>
    <t>0b: Disable VSYS_MIN soft slew rate transition &lt;default at POR&gt;</t>
  </si>
  <si>
    <t>1b:Enable VSYS_MIN soft slew rate transition (1LSB/8μs=12.5mV/μs)</t>
  </si>
  <si>
    <t>BATFET_ENZ</t>
  </si>
  <si>
    <t>BATFETOFF_HIZ</t>
  </si>
  <si>
    <t>Turn off BATFET under battery only mode</t>
  </si>
  <si>
    <t>0b: Not force turn off BATFET &lt;default at POR&gt;</t>
  </si>
  <si>
    <t>1b: Force turn off BATFET</t>
  </si>
  <si>
    <t>Control BATFET on/off during charger HIZ mode.</t>
  </si>
  <si>
    <t>0b: BATFET on during charger HIZ mode &lt;default at POR&gt;</t>
  </si>
  <si>
    <t>1b: BATFET off during charger HIZ mode</t>
  </si>
  <si>
    <t>PSYS = High-Accuracy Power Sense Amplifier</t>
  </si>
  <si>
    <t>0b: Disabled</t>
  </si>
  <si>
    <t>1b: Enabled &lt;default at POR&gt;</t>
  </si>
  <si>
    <t>0b: PSYS as battery discharge power minus OTG output power &lt;default at POR&gt;</t>
  </si>
  <si>
    <t>1b: PSYS as battery discharge power only</t>
  </si>
  <si>
    <t>Interesting - Test at a later date</t>
  </si>
  <si>
    <t>IDCHG_DEG1</t>
  </si>
  <si>
    <t>ChargeOption4() 0x3C</t>
  </si>
  <si>
    <t>ChargeOption4 Register (addr 3Dh) - Reset = 0048h</t>
  </si>
  <si>
    <t>ChargeOption4 Register (addr 3Ch) - Reset = 0448h</t>
  </si>
  <si>
    <t>3Dh</t>
  </si>
  <si>
    <t>3Ch</t>
  </si>
  <si>
    <t>48</t>
  </si>
  <si>
    <t>VSYS_UVP</t>
  </si>
  <si>
    <t>EN_Dither</t>
  </si>
  <si>
    <t>VSYS_UVP_NO_HICCUP</t>
  </si>
  <si>
    <t>PP_VBUS_VAP</t>
  </si>
  <si>
    <t>IDCHG_DEG2</t>
  </si>
  <si>
    <t>PP_IDCHG2</t>
  </si>
  <si>
    <t>STAT_IDCHG2</t>
  </si>
  <si>
    <t>STAT_PTM</t>
  </si>
  <si>
    <t>IDCHG_TH2</t>
  </si>
  <si>
    <t>STAT_VBUS_VAP</t>
  </si>
  <si>
    <t>VSYS Under Voltage Lock Out</t>
  </si>
  <si>
    <t>7:5</t>
  </si>
  <si>
    <t>000</t>
  </si>
  <si>
    <t>001</t>
  </si>
  <si>
    <t>010</t>
  </si>
  <si>
    <t>011</t>
  </si>
  <si>
    <t>1s-5s</t>
  </si>
  <si>
    <t>100</t>
  </si>
  <si>
    <t>2.4 V</t>
  </si>
  <si>
    <t>3.2 V</t>
  </si>
  <si>
    <t>4.0 V</t>
  </si>
  <si>
    <t>4.8 V</t>
  </si>
  <si>
    <t>5.6 V</t>
  </si>
  <si>
    <t>6.4 V</t>
  </si>
  <si>
    <t>7.2 V</t>
  </si>
  <si>
    <t>EN_DITHER</t>
  </si>
  <si>
    <t>Frequency Dither configuration</t>
  </si>
  <si>
    <t>Determine if needed for EMC</t>
  </si>
  <si>
    <t>00b: Disable Dithering&lt;default at POR&gt;</t>
  </si>
  <si>
    <t>01b: Dither 1X (±2% Fs dithering range)</t>
  </si>
  <si>
    <t>10b: Dither 2X (±4% Fs dithering range)</t>
  </si>
  <si>
    <t>Dither 3X (±6% Fs dithering range)</t>
  </si>
  <si>
    <t>Disable VSYS_UVP Hiccup mode operation:</t>
  </si>
  <si>
    <t>0b: Enable VSYS_UVP Hiccup mode &lt;default at POR&gt;</t>
  </si>
  <si>
    <t>Disable VSYS_UVP Hiccup mode</t>
  </si>
  <si>
    <t>VBUS_VAP PROCHOT Profile</t>
  </si>
  <si>
    <t>0b: enable</t>
  </si>
  <si>
    <t>PROCHOT profile VBUS_VAP status bi</t>
  </si>
  <si>
    <t>0b: Not triggered &lt;default at POR&gt;</t>
  </si>
  <si>
    <t>5:3</t>
  </si>
  <si>
    <t>00b: 100 μs</t>
  </si>
  <si>
    <t>01b: 1.6 ms &lt;default at POR&gt;</t>
  </si>
  <si>
    <t>10b: 6 ms</t>
  </si>
  <si>
    <t>11b: 12 ms</t>
  </si>
  <si>
    <t>101</t>
  </si>
  <si>
    <t>110</t>
  </si>
  <si>
    <t>111</t>
  </si>
  <si>
    <t>Battery discharge current limit2</t>
  </si>
  <si>
    <t>Not Used Now - Maybe future</t>
  </si>
  <si>
    <t>000b: 125% IDCHG_TH1</t>
  </si>
  <si>
    <t>001b: 150% IDCHG_TH1 &lt;default at POR&gt;</t>
  </si>
  <si>
    <t>010b: 175% IDCHG_TH1</t>
  </si>
  <si>
    <t>011b: 200% IDCHG_TH1</t>
  </si>
  <si>
    <t>100b: 250% IDCHG_TH1</t>
  </si>
  <si>
    <t>101b: 300% IDCHG_TH1</t>
  </si>
  <si>
    <t>110b: 350% IDCHG_TH1</t>
  </si>
  <si>
    <t>111b: 400% IDCHG_TH1</t>
  </si>
  <si>
    <t>IDCHG2 PROCHOT Profile</t>
  </si>
  <si>
    <t>The status is latched until a read from host.</t>
  </si>
  <si>
    <t>PTM operation status bit monitor</t>
  </si>
  <si>
    <t>0b: Not in PTM Operation &lt;default at POR&gt;</t>
  </si>
  <si>
    <t>1b: In PTM Operation</t>
  </si>
  <si>
    <t>6C</t>
  </si>
  <si>
    <t>VBUS_VAP_TH Bit6</t>
  </si>
  <si>
    <t>VBUS_VAP_TH Bit5</t>
  </si>
  <si>
    <t>VBUS_VAP_TH Bit3</t>
  </si>
  <si>
    <t>VBUS_VAP_TH Bit2</t>
  </si>
  <si>
    <t>VBUS_VAP_TH Bit1</t>
  </si>
  <si>
    <t>VBUS_VAP_TH Bit0</t>
  </si>
  <si>
    <t>0 = Adds 0 mV of VAP Mode VBUS PROCHOT trigger voltage threshold</t>
  </si>
  <si>
    <t>1 = Adds 6400 mV of VAP Mode VBUS PROCHOT trigger voltage threshold</t>
  </si>
  <si>
    <t>VBUS_VAP_TH Bit4</t>
  </si>
  <si>
    <t>1 = Adds 3200 mV of VAP Mode VBUS PROCHOT trigger voltage threshold</t>
  </si>
  <si>
    <t>1 = Adds 1600 mV of VAP Mode VBUS PROCHOT trigger voltage threshold</t>
  </si>
  <si>
    <t>1 = Adds 800 mV of VAP mode VBUS PROCHOT trigger voltage threshold</t>
  </si>
  <si>
    <t>0 = Adds 0 mV of VAP mode VBUS PROCHOT trigger voltage threshold</t>
  </si>
  <si>
    <t>1 = Adds 400 mV of VAP mode VBUS PROCHOT trigger voltage threshold</t>
  </si>
  <si>
    <t>1 = Adds 200 mV of VAP mode VBUS PROCHOT trigger voltage threshold</t>
  </si>
  <si>
    <t>1 = Adds 100 mV of VAP mode VBUS PROCHOT trigger voltage threshold</t>
  </si>
  <si>
    <t>VSYS_TH2, Bit5</t>
  </si>
  <si>
    <t>VSYS_TH2, Bit4</t>
  </si>
  <si>
    <t>VSYS_TH2, Bit3</t>
  </si>
  <si>
    <t>VSYS_TH2, Bit2</t>
  </si>
  <si>
    <t>VSYS_TH2, Bit1</t>
  </si>
  <si>
    <t>VSYS_TH2, Bit0</t>
  </si>
  <si>
    <t>EN_VSYSTH2_FOLLOW_VSYSTH1</t>
  </si>
  <si>
    <t>0 = Adds 0 mV of VAP mode VSYS PROCHOT trigger voltage threshold</t>
  </si>
  <si>
    <t>1 = Adds 3200 mV of VAP mode VSYS PROCHOT trigger voltage threshold</t>
  </si>
  <si>
    <t>1 = Adds 1600 mV of VAP mode VSYS PROCHOT trigger voltage threshold</t>
  </si>
  <si>
    <t>1 = Adds 800 mV of VAP mode VSYS PROCHOT trigger voltage threshold</t>
  </si>
  <si>
    <t>1 = Adds 400 mV of VAP mode VSYS PROCHOT trigger voltage threshold</t>
  </si>
  <si>
    <t>1 = Adds 200 mV of VAP mode VSYS PROCHOT trigger voltage threshold</t>
  </si>
  <si>
    <t>1 = Adds 100 mV of VAP mode VSYS PROCHOT trigger voltage threshold</t>
  </si>
  <si>
    <t>Enable internal VSYS_TH2 follow VSYS_TH1</t>
  </si>
  <si>
    <t>EN_FRS</t>
  </si>
  <si>
    <t>Fast Role Swap feature enable</t>
  </si>
  <si>
    <t>Vmin Active Protection Register() 0x3E</t>
  </si>
  <si>
    <t>Vmin Active Protection Register (addr 3Fh) - Reset = 006C</t>
  </si>
  <si>
    <t>Vmin Active Protection Register (addr 3Eh) - Reset = 006C</t>
  </si>
  <si>
    <t>VAP</t>
  </si>
  <si>
    <t>OTGVoltage() 07/06h</t>
  </si>
  <si>
    <t>OTG Voltage bit 11</t>
  </si>
  <si>
    <t>09</t>
  </si>
  <si>
    <t>C4</t>
  </si>
  <si>
    <t>OTG Voltage Register (addr 07h) - Reset = 09C4</t>
  </si>
  <si>
    <t>OTG Voltage bit 10</t>
  </si>
  <si>
    <t>OTG Voltage bit 9</t>
  </si>
  <si>
    <t>OTG Voltage bit 8</t>
  </si>
  <si>
    <t>OTG Voltage bit 7</t>
  </si>
  <si>
    <t>OTG Voltage bit 6</t>
  </si>
  <si>
    <t>OTG Voltage bit 5</t>
  </si>
  <si>
    <t>OTG Voltage bit 4</t>
  </si>
  <si>
    <t>OTG Voltage bit 3</t>
  </si>
  <si>
    <t>OTG Voltage bit 2</t>
  </si>
  <si>
    <t>OTG Voltage bit 1</t>
  </si>
  <si>
    <t>OTG Voltage bit 0</t>
  </si>
  <si>
    <t>Not used 1 = invalid write+D23:D44</t>
  </si>
  <si>
    <t>0 = Adds 0 mV of OTG voltage.</t>
  </si>
  <si>
    <t>1 = Adds 16384 mV of OTG voltage.</t>
  </si>
  <si>
    <t>1 = Adds 8192 mV of OTG voltage.</t>
  </si>
  <si>
    <t>1 = Adds 4096 mV of OTG voltage.</t>
  </si>
  <si>
    <t>1 = Adds 2048 mV of OTG voltage</t>
  </si>
  <si>
    <t>1 = Adds 1024 mV of OTG voltage.</t>
  </si>
  <si>
    <t>1 = Adds 512 mV of OTG voltage.</t>
  </si>
  <si>
    <t>1 = Adds 256 mV of OTG voltage</t>
  </si>
  <si>
    <t>1 = Adds 128 mV of OTG voltage.</t>
  </si>
  <si>
    <t>1 = Adds 64 mV of OTG voltage.</t>
  </si>
  <si>
    <t>1 = Adds 32 mV of OTG voltage.</t>
  </si>
  <si>
    <t>1 = Adds 16 mV of OTG voltage.</t>
  </si>
  <si>
    <t>1 = Adds 8 mV of OTG voltage.</t>
  </si>
  <si>
    <t>OTG Current() 0x08</t>
  </si>
  <si>
    <t>OTG Current Register (addr 09h) - Reset = 3C00</t>
  </si>
  <si>
    <t>3C</t>
  </si>
  <si>
    <t>OTG Current set by host, bit 6</t>
  </si>
  <si>
    <t>OTG Current Register (addr 08h) - Reset = 3C00</t>
  </si>
  <si>
    <t>09h</t>
  </si>
  <si>
    <t>08h</t>
  </si>
  <si>
    <t>OTG Current set by host, bit 5</t>
  </si>
  <si>
    <t>OTG Current set by host, bit 4</t>
  </si>
  <si>
    <t>OTG Current set by host, bit 3</t>
  </si>
  <si>
    <t>OTG Current set by host, bit 2</t>
  </si>
  <si>
    <t>OTG Current set by host, bit 1</t>
  </si>
  <si>
    <t>OTG Current set by host, bit 0</t>
  </si>
  <si>
    <t>0 = Adds 0 mA of OTG current.</t>
  </si>
  <si>
    <t>1 = Adds 3200 mA of OTG current.</t>
  </si>
  <si>
    <t>1 = Adds 1600 mA of OTG current</t>
  </si>
  <si>
    <t>1 = Adds 800 mA of OTG current.</t>
  </si>
  <si>
    <t>1 = Adds 400 mA of OTG current.</t>
  </si>
  <si>
    <t>1 = Adds 200 mA of OTG current.</t>
  </si>
  <si>
    <t>1 = Adds 100 mA of OTG current</t>
  </si>
  <si>
    <t>1 = Adds 50 mA of OTG current.</t>
  </si>
  <si>
    <t>06h</t>
  </si>
  <si>
    <t>VSYS_MIN() 0x0C</t>
  </si>
  <si>
    <t>0Dh</t>
  </si>
  <si>
    <t>0Ch</t>
  </si>
  <si>
    <t>VSYS_MIN Register (addr 0dh) - Reset Based on CELL_BATPRESZ pin setting</t>
  </si>
  <si>
    <t>VSYS_MIN Register (addr 0Ch) - Reset Based on CELL_BATPRESZ pin setting</t>
  </si>
  <si>
    <t>VSYS_MIN bit 7</t>
  </si>
  <si>
    <t>VSYS_MIN bit 6</t>
  </si>
  <si>
    <t>VSYS_MIN bit 5</t>
  </si>
  <si>
    <t>VSYS_MIN bit 3</t>
  </si>
  <si>
    <t>VSYS_MIN bit 4</t>
  </si>
  <si>
    <t>VSYS_MIN bit 2</t>
  </si>
  <si>
    <t>VSYS_MIN bit 1</t>
  </si>
  <si>
    <t>VSYS_MIN bit 0</t>
  </si>
  <si>
    <t>0 = Adds 0 mV of system voltage.</t>
  </si>
  <si>
    <t>1 = Adds 12800 mV of system voltage.</t>
  </si>
  <si>
    <t>1 = Adds 6400mV of system voltage.</t>
  </si>
  <si>
    <t>1 = Adds 3200 mV of system voltage</t>
  </si>
  <si>
    <t>1 = Adds 1600 mV of system voltage.</t>
  </si>
  <si>
    <t>1 = Adds 800 mV of system voltage</t>
  </si>
  <si>
    <t>1 = Adds 400 mV of system volt</t>
  </si>
  <si>
    <t>1 = Adds 200 mV of system volta</t>
  </si>
  <si>
    <t>1 = Adds 100 mV of system voltag</t>
  </si>
  <si>
    <t>These Registers do not exist on BQ25731</t>
  </si>
  <si>
    <t>Bass50 Requirements on POR</t>
  </si>
  <si>
    <t>256 mA</t>
  </si>
  <si>
    <t>Note:</t>
  </si>
  <si>
    <t>Zeus Trickle charge current = 144 mA - 360 mA per datasheet</t>
  </si>
  <si>
    <t>0.01C - 0.05C Ta = 0 to 40 C</t>
  </si>
  <si>
    <t>This feature not supported. We will use Default POR values</t>
  </si>
  <si>
    <t>We will not use this feature right now - may be implemented later</t>
  </si>
  <si>
    <t>Use Default POR values for these registers</t>
  </si>
  <si>
    <t>None - Registers are Read Only</t>
  </si>
  <si>
    <t>45h</t>
  </si>
  <si>
    <t>8Eh</t>
  </si>
  <si>
    <t>40h</t>
  </si>
  <si>
    <t>mV</t>
  </si>
  <si>
    <t>mA</t>
  </si>
  <si>
    <t>None - Register is Read Only</t>
  </si>
  <si>
    <t xml:space="preserve">When CMPIN is below internal threshold, CMPOUT is LOW </t>
  </si>
  <si>
    <t>14h</t>
  </si>
  <si>
    <t>F0h</t>
  </si>
  <si>
    <t>A7h</t>
  </si>
  <si>
    <t>BASS50 now uses Independent Comparator with BQ25730</t>
  </si>
  <si>
    <t>100000b (2S-5S)</t>
  </si>
  <si>
    <t>100000b</t>
  </si>
  <si>
    <t>FFh</t>
  </si>
  <si>
    <t>E0h</t>
  </si>
  <si>
    <t>Firmware selected - depending on measurement</t>
  </si>
  <si>
    <t>10h</t>
  </si>
  <si>
    <t>FEh</t>
  </si>
  <si>
    <t>FCh</t>
  </si>
  <si>
    <t>VSYS_MIN - Set to 16.0 VDC</t>
  </si>
  <si>
    <t>Set IIN_HOST to 9.6 Amps</t>
  </si>
  <si>
    <t>None - Most Registers are Read Only</t>
  </si>
  <si>
    <t>TSHUT (Rename bit)</t>
  </si>
  <si>
    <t>ADCVBUS Register (addr 27h) - Reset = none, read only</t>
  </si>
  <si>
    <t>ADCVPSYS Register (addr 26h) - Reset = none, read only</t>
  </si>
  <si>
    <t>ADCICHG Register (addr 29h) - Reset = none, read only</t>
  </si>
  <si>
    <t>ADCIDCHG Register (addr 28h) - Reset = none, read only</t>
  </si>
  <si>
    <t>These measurements will be interesting once we are optimizing max current levels</t>
  </si>
  <si>
    <t>In the future</t>
  </si>
  <si>
    <t>ADCIIN Register (addr 2Bh) - Reset = none, read only</t>
  </si>
  <si>
    <t>ADCCMPIN Register (addr 2Ah) - Reset = none, read only</t>
  </si>
  <si>
    <t>ADCMPIN Register (addr 2Ah)</t>
  </si>
  <si>
    <t>ADCIIN Register (addr 2Bh)</t>
  </si>
  <si>
    <t>ADCVSYS Register (addr 2Dh) - Reset = none, read only</t>
  </si>
  <si>
    <t>May uss this in the future</t>
  </si>
  <si>
    <t>Not using PSYS yet</t>
  </si>
  <si>
    <t>We want to use this feature - Testing required</t>
  </si>
  <si>
    <t>When we have a charger we want to use - then tune this value</t>
  </si>
  <si>
    <t>Fine tuning in the future</t>
  </si>
  <si>
    <t>200% of ILIM</t>
  </si>
  <si>
    <t>EN_PORT_CTRL (bit  name update)</t>
  </si>
  <si>
    <t>EN_VSYS_MIN_SOFT_SR (bit name update</t>
  </si>
  <si>
    <t>BATFET_ENZ (bit name change)</t>
  </si>
  <si>
    <t>BATFET0FF_HIZ (bit name change)</t>
  </si>
  <si>
    <t>Look into what FW is doing now. - Should be 0?</t>
  </si>
  <si>
    <t>Look into what FW is doing now. - Should be 01b</t>
  </si>
  <si>
    <t>ADCOption Register (addr 3Ah) - Reset = 41A0h</t>
  </si>
  <si>
    <t>VSYS_UVP (bit name change)</t>
  </si>
  <si>
    <t>8.0 V</t>
  </si>
  <si>
    <t>VSYS_UVP_NO_HICCUP (bit name change)</t>
  </si>
  <si>
    <t xml:space="preserve">Input current limit is set by IIN_HOST Register addr </t>
  </si>
  <si>
    <t>FW Change Log</t>
  </si>
  <si>
    <t>Reference:</t>
  </si>
  <si>
    <t>BQ25730 Charge Controller - Master Register Document - 2023-02-13.xlsx</t>
  </si>
  <si>
    <t>List of requested FW changes relative to abover document</t>
  </si>
  <si>
    <t>addr 32</t>
  </si>
  <si>
    <t>ChargeOption2 Register</t>
  </si>
  <si>
    <t>2023-02-14</t>
  </si>
  <si>
    <t>7b</t>
  </si>
  <si>
    <t>EN_EXTLIM</t>
  </si>
  <si>
    <t>From</t>
  </si>
  <si>
    <t>T</t>
  </si>
  <si>
    <t>(Note this was IIN_HOST in the register description - correct register is IIN_HOST</t>
  </si>
  <si>
    <t>Max InputVoltage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</si>
</sst>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scheme val="minor"/>
    </font>
    <font>
      <vertAlign val="subscript"/>
      <sz val="11"/>
      <color theme="1"/>
      <name val="Calibri"/>
      <family val="2"/>
      <scheme val="minor"/>
    </font>
    <font>
      <sz val="11"/>
      <color rgb="FFFF0000"/>
      <name val="Calibri"/>
      <family val="2"/>
      <scheme val="minor"/>
    </font>
    <font>
      <b/>
      <sz val="11"/>
      <color theme="1"/>
      <name val="Calibri"/>
      <family val="2"/>
      <scheme val="minor"/>
    </font>
    <font>
      <i/>
      <sz val="11"/>
      <color theme="1"/>
      <name val="Calibri"/>
      <family val="2"/>
      <scheme val="minor"/>
    </font>
    <font>
      <b/>
      <sz val="11"/>
      <color rgb="FFFF0000"/>
      <name val="Calibri"/>
      <family val="2"/>
      <scheme val="minor"/>
    </font>
    <font>
      <strike/>
      <sz val="11"/>
      <color theme="1"/>
      <name val="Calibri"/>
      <family val="2"/>
      <scheme val="minor"/>
    </font>
    <font>
      <b/>
      <i/>
      <sz val="11"/>
      <color theme="1"/>
      <name val="Calibri"/>
      <family val="2"/>
      <scheme val="minor"/>
    </font>
    <font>
      <sz val="11"/>
      <color rgb="FF333333"/>
      <name val="Custom"/>
    </font>
    <font>
      <sz val="11"/>
      <color rgb="FF333333"/>
      <name val="Calibri"/>
      <family val="2"/>
      <scheme val="minor"/>
    </font>
    <font>
      <sz val="11"/>
      <color rgb="FF333333"/>
      <name val="Calibri"/>
      <family val="2"/>
    </font>
    <font>
      <b/>
      <sz val="14"/>
      <color rgb="FFFF0000"/>
      <name val="Calibri"/>
      <family val="2"/>
      <scheme val="minor"/>
    </font>
  </fonts>
  <fills count="5">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82">
    <xf numFmtId="0" fontId="0" fillId="0" borderId="0" xfId="0"/>
    <xf numFmtId="49" fontId="0" fillId="0" borderId="0" xfId="0" applyNumberFormat="1"/>
    <xf numFmtId="49" fontId="0" fillId="0" borderId="1" xfId="0" applyNumberFormat="1" applyBorder="1"/>
    <xf numFmtId="0" fontId="0" fillId="0" borderId="0" xfId="0" applyAlignment="1">
      <alignment horizontal="center"/>
    </xf>
    <xf numFmtId="0" fontId="0" fillId="0" borderId="0" xfId="0" applyAlignment="1">
      <alignment horizontal="left"/>
    </xf>
    <xf numFmtId="0" fontId="0" fillId="0" borderId="1" xfId="0" applyBorder="1" applyAlignment="1">
      <alignment horizontal="center"/>
    </xf>
    <xf numFmtId="0" fontId="0" fillId="0" borderId="2" xfId="0" applyBorder="1" applyAlignment="1">
      <alignment horizontal="center"/>
    </xf>
    <xf numFmtId="0" fontId="0" fillId="0" borderId="1" xfId="0" applyBorder="1" applyAlignment="1">
      <alignment horizontal="center" wrapText="1"/>
    </xf>
    <xf numFmtId="0" fontId="0" fillId="0" borderId="1" xfId="0" applyBorder="1" applyAlignment="1">
      <alignment wrapText="1"/>
    </xf>
    <xf numFmtId="0" fontId="0" fillId="0" borderId="2" xfId="0" applyBorder="1" applyAlignment="1">
      <alignment horizontal="center" wrapText="1"/>
    </xf>
    <xf numFmtId="0" fontId="0" fillId="0" borderId="4" xfId="0" applyBorder="1" applyAlignment="1">
      <alignment horizontal="center"/>
    </xf>
    <xf numFmtId="0" fontId="0" fillId="0" borderId="0" xfId="0" applyAlignment="1">
      <alignment horizontal="center" wrapText="1"/>
    </xf>
    <xf numFmtId="0" fontId="3" fillId="0" borderId="0" xfId="0" applyFont="1" applyAlignment="1">
      <alignment horizontal="left"/>
    </xf>
    <xf numFmtId="0" fontId="3" fillId="0" borderId="0" xfId="0" applyFont="1"/>
    <xf numFmtId="49" fontId="0" fillId="0" borderId="0" xfId="0" applyNumberFormat="1" applyAlignment="1">
      <alignment horizontal="left"/>
    </xf>
    <xf numFmtId="0" fontId="0" fillId="0" borderId="1" xfId="0" applyBorder="1" applyAlignment="1">
      <alignment horizontal="left" wrapText="1"/>
    </xf>
    <xf numFmtId="0" fontId="0" fillId="0" borderId="0" xfId="0" applyAlignment="1">
      <alignment horizontal="left" wrapText="1"/>
    </xf>
    <xf numFmtId="0" fontId="4" fillId="0" borderId="0" xfId="0" applyFont="1" applyAlignment="1">
      <alignment horizontal="left"/>
    </xf>
    <xf numFmtId="0" fontId="5" fillId="0" borderId="0" xfId="0" applyFont="1" applyAlignment="1">
      <alignment horizontal="left"/>
    </xf>
    <xf numFmtId="0" fontId="2" fillId="0" borderId="0" xfId="0" applyFont="1" applyAlignment="1">
      <alignment horizontal="left"/>
    </xf>
    <xf numFmtId="0" fontId="3" fillId="0" borderId="1" xfId="0" applyFont="1" applyBorder="1"/>
    <xf numFmtId="18" fontId="0" fillId="0" borderId="0" xfId="0" applyNumberFormat="1" applyAlignment="1">
      <alignment horizontal="left"/>
    </xf>
    <xf numFmtId="49" fontId="0" fillId="0" borderId="0" xfId="0" applyNumberFormat="1" applyAlignment="1">
      <alignment horizontal="center"/>
    </xf>
    <xf numFmtId="49" fontId="0" fillId="0" borderId="0" xfId="0" applyNumberFormat="1" applyAlignment="1">
      <alignment horizontal="center" wrapText="1"/>
    </xf>
    <xf numFmtId="0" fontId="0" fillId="0" borderId="5" xfId="0" applyBorder="1" applyAlignment="1">
      <alignment horizontal="left"/>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left"/>
    </xf>
    <xf numFmtId="0" fontId="0" fillId="0" borderId="9" xfId="0" applyBorder="1" applyAlignment="1">
      <alignment horizontal="center"/>
    </xf>
    <xf numFmtId="0" fontId="0" fillId="0" borderId="10" xfId="0" applyBorder="1" applyAlignment="1">
      <alignment horizontal="left"/>
    </xf>
    <xf numFmtId="0" fontId="0" fillId="0" borderId="11" xfId="0" applyBorder="1" applyAlignment="1">
      <alignment horizontal="center"/>
    </xf>
    <xf numFmtId="0" fontId="0" fillId="0" borderId="12" xfId="0" applyBorder="1" applyAlignment="1">
      <alignment horizontal="center"/>
    </xf>
    <xf numFmtId="0" fontId="0" fillId="0" borderId="4" xfId="0" applyBorder="1" applyAlignment="1">
      <alignment wrapText="1"/>
    </xf>
    <xf numFmtId="0" fontId="3" fillId="0" borderId="0" xfId="0" applyFont="1" applyAlignment="1">
      <alignment horizontal="left" wrapText="1"/>
    </xf>
    <xf numFmtId="49" fontId="7" fillId="0" borderId="0" xfId="0" applyNumberFormat="1" applyFont="1" applyAlignment="1">
      <alignment horizontal="center"/>
    </xf>
    <xf numFmtId="0" fontId="0" fillId="0" borderId="0" xfId="0" applyAlignment="1">
      <alignment wrapText="1"/>
    </xf>
    <xf numFmtId="0" fontId="8" fillId="0" borderId="0" xfId="0" applyFont="1" applyAlignment="1">
      <alignment horizontal="left" vertical="center" wrapText="1"/>
    </xf>
    <xf numFmtId="0" fontId="8" fillId="0" borderId="0" xfId="0" applyFont="1"/>
    <xf numFmtId="0" fontId="9" fillId="0" borderId="0" xfId="0" applyFont="1" applyAlignment="1">
      <alignment horizontal="left" vertical="center" wrapText="1"/>
    </xf>
    <xf numFmtId="0" fontId="10" fillId="0" borderId="0" xfId="0" applyFont="1" applyAlignment="1">
      <alignment horizontal="left" vertical="center" wrapText="1" indent="1"/>
    </xf>
    <xf numFmtId="0" fontId="0" fillId="0" borderId="4" xfId="0" applyBorder="1" applyAlignment="1">
      <alignment horizontal="center" wrapText="1"/>
    </xf>
    <xf numFmtId="49" fontId="0" fillId="2" borderId="0" xfId="0" applyNumberFormat="1" applyFill="1" applyAlignment="1">
      <alignment horizontal="center"/>
    </xf>
    <xf numFmtId="49" fontId="0" fillId="3" borderId="0" xfId="0" applyNumberFormat="1" applyFill="1" applyAlignment="1">
      <alignment horizontal="center"/>
    </xf>
    <xf numFmtId="49" fontId="0" fillId="2" borderId="0" xfId="0" applyNumberFormat="1" applyFill="1"/>
    <xf numFmtId="49" fontId="0" fillId="2" borderId="0" xfId="0" applyNumberFormat="1" applyFill="1" applyAlignment="1">
      <alignment horizontal="left"/>
    </xf>
    <xf numFmtId="0" fontId="0" fillId="0" borderId="13" xfId="0" applyBorder="1" applyAlignment="1">
      <alignment horizontal="center" wrapText="1"/>
    </xf>
    <xf numFmtId="49" fontId="0" fillId="4" borderId="0" xfId="0" applyNumberFormat="1" applyFill="1"/>
    <xf numFmtId="0" fontId="5" fillId="0" borderId="0" xfId="0" applyFont="1"/>
    <xf numFmtId="0" fontId="2" fillId="0" borderId="13" xfId="0" applyFont="1" applyBorder="1" applyAlignment="1">
      <alignment horizontal="center" vertical="top" wrapText="1"/>
    </xf>
    <xf numFmtId="0" fontId="2" fillId="0" borderId="13" xfId="0" applyFont="1" applyBorder="1" applyAlignment="1">
      <alignment horizontal="center" wrapText="1"/>
    </xf>
    <xf numFmtId="0" fontId="2" fillId="0" borderId="1" xfId="0" applyFont="1" applyBorder="1" applyAlignment="1">
      <alignment horizontal="center" wrapText="1"/>
    </xf>
    <xf numFmtId="0" fontId="2" fillId="0" borderId="0" xfId="0" applyFont="1"/>
    <xf numFmtId="0" fontId="0" fillId="0" borderId="1" xfId="0" applyBorder="1" applyAlignment="1">
      <alignment horizontal="left"/>
    </xf>
    <xf numFmtId="0" fontId="5" fillId="0" borderId="13" xfId="0" applyFont="1" applyBorder="1" applyAlignment="1">
      <alignment horizontal="center" vertical="top" wrapText="1"/>
    </xf>
    <xf numFmtId="0" fontId="11" fillId="0" borderId="0" xfId="0" applyFont="1" applyAlignment="1">
      <alignment horizontal="left"/>
    </xf>
    <xf numFmtId="0" fontId="3" fillId="0" borderId="0" xfId="0" applyFont="1" applyAlignment="1">
      <alignment horizontal="center"/>
    </xf>
    <xf numFmtId="0" fontId="5" fillId="0" borderId="13" xfId="0" applyFont="1" applyBorder="1" applyAlignment="1">
      <alignment horizontal="center"/>
    </xf>
    <xf numFmtId="0" fontId="0" fillId="2" borderId="0" xfId="0" applyFill="1" applyAlignment="1">
      <alignment horizontal="center"/>
    </xf>
    <xf numFmtId="0" fontId="2" fillId="0" borderId="13" xfId="0" applyFont="1" applyBorder="1" applyAlignment="1">
      <alignment horizontal="center"/>
    </xf>
    <xf numFmtId="0" fontId="0" fillId="0" borderId="17" xfId="0" applyBorder="1"/>
    <xf numFmtId="0" fontId="0" fillId="0" borderId="18" xfId="0" applyBorder="1"/>
    <xf numFmtId="0" fontId="0" fillId="0" borderId="1" xfId="0" applyBorder="1"/>
    <xf numFmtId="0" fontId="0" fillId="3" borderId="0" xfId="0" applyFill="1" applyAlignment="1">
      <alignment horizontal="center"/>
    </xf>
    <xf numFmtId="0" fontId="3" fillId="3" borderId="0" xfId="0" applyFont="1" applyFill="1"/>
    <xf numFmtId="49" fontId="0" fillId="3" borderId="0" xfId="0" applyNumberFormat="1" applyFill="1"/>
    <xf numFmtId="0" fontId="5" fillId="0" borderId="5" xfId="0" applyFont="1" applyBorder="1" applyAlignment="1">
      <alignment horizontal="left"/>
    </xf>
    <xf numFmtId="0" fontId="5" fillId="0" borderId="10" xfId="0" applyFont="1" applyBorder="1" applyAlignment="1">
      <alignment horizontal="left"/>
    </xf>
    <xf numFmtId="49" fontId="0" fillId="3" borderId="0" xfId="0" applyNumberFormat="1" applyFill="1" applyAlignment="1">
      <alignment horizontal="left"/>
    </xf>
    <xf numFmtId="0" fontId="0" fillId="3" borderId="0" xfId="0" applyFill="1"/>
    <xf numFmtId="0" fontId="3" fillId="3" borderId="0" xfId="0" applyFont="1" applyFill="1" applyAlignment="1">
      <alignment horizontal="left"/>
    </xf>
    <xf numFmtId="14" fontId="0" fillId="0" borderId="0" xfId="0" quotePrefix="1" applyNumberFormat="1"/>
    <xf numFmtId="0" fontId="0" fillId="0" borderId="1" xfId="0" applyBorder="1" applyAlignment="1">
      <alignment horizontal="center"/>
    </xf>
    <xf numFmtId="0" fontId="0" fillId="0" borderId="0" xfId="0" applyAlignment="1">
      <alignment horizontal="center"/>
    </xf>
    <xf numFmtId="0" fontId="0" fillId="0" borderId="2" xfId="0"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0" fillId="0" borderId="2" xfId="0" applyBorder="1" applyAlignment="1">
      <alignment horizontal="center"/>
    </xf>
    <xf numFmtId="0" fontId="0" fillId="0" borderId="4" xfId="0" applyBorder="1" applyAlignment="1">
      <alignment horizontal="center"/>
    </xf>
    <xf numFmtId="0" fontId="0" fillId="0" borderId="3" xfId="0" applyBorder="1" applyAlignment="1">
      <alignment horizontal="center"/>
    </xf>
    <xf numFmtId="0" fontId="2" fillId="0" borderId="14"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59</xdr:row>
      <xdr:rowOff>0</xdr:rowOff>
    </xdr:from>
    <xdr:to>
      <xdr:col>6</xdr:col>
      <xdr:colOff>810661</xdr:colOff>
      <xdr:row>70</xdr:row>
      <xdr:rowOff>9819</xdr:rowOff>
    </xdr:to>
    <xdr:pic>
      <xdr:nvPicPr>
        <xdr:cNvPr id="2" name="Picture 1">
          <a:extLst>
            <a:ext uri="{FF2B5EF4-FFF2-40B4-BE49-F238E27FC236}">
              <a16:creationId xmlns:a16="http://schemas.microsoft.com/office/drawing/2014/main" id="{CF2D9A39-3D21-D2AB-B86E-CB043597A053}"/>
            </a:ext>
          </a:extLst>
        </xdr:cNvPr>
        <xdr:cNvPicPr>
          <a:picLocks noChangeAspect="1"/>
        </xdr:cNvPicPr>
      </xdr:nvPicPr>
      <xdr:blipFill>
        <a:blip xmlns:r="http://schemas.openxmlformats.org/officeDocument/2006/relationships" r:embed="rId1"/>
        <a:stretch>
          <a:fillRect/>
        </a:stretch>
      </xdr:blipFill>
      <xdr:spPr>
        <a:xfrm>
          <a:off x="609600" y="11430000"/>
          <a:ext cx="7421011" cy="210531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F807E-9E41-4EF9-876D-F97DA502C149}">
  <dimension ref="A1:K12"/>
  <sheetViews>
    <sheetView workbookViewId="0">
      <selection activeCell="K10" sqref="K10"/>
    </sheetView>
  </sheetViews>
  <sheetFormatPr defaultRowHeight="15"/>
  <cols>
    <col min="1" max="1" width="18.42578125" customWidth="1"/>
    <col min="4" max="4" width="13" customWidth="1"/>
  </cols>
  <sheetData>
    <row r="1" spans="1:11">
      <c r="A1" t="s">
        <v>1369</v>
      </c>
    </row>
    <row r="3" spans="1:11">
      <c r="A3" t="s">
        <v>1370</v>
      </c>
      <c r="B3" t="s">
        <v>1371</v>
      </c>
    </row>
    <row r="5" spans="1:11">
      <c r="B5" t="s">
        <v>1372</v>
      </c>
    </row>
    <row r="7" spans="1:11">
      <c r="A7" s="70" t="s">
        <v>1375</v>
      </c>
      <c r="B7" t="s">
        <v>1373</v>
      </c>
      <c r="C7" t="s">
        <v>1374</v>
      </c>
    </row>
    <row r="8" spans="1:11">
      <c r="C8" t="s">
        <v>1376</v>
      </c>
      <c r="D8" t="s">
        <v>1377</v>
      </c>
      <c r="E8" s="4" t="s">
        <v>421</v>
      </c>
    </row>
    <row r="9" spans="1:11">
      <c r="D9" s="14"/>
      <c r="F9" t="s">
        <v>477</v>
      </c>
    </row>
    <row r="10" spans="1:11">
      <c r="C10" t="s">
        <v>1379</v>
      </c>
      <c r="D10" s="14" t="s">
        <v>192</v>
      </c>
      <c r="E10" s="4" t="s">
        <v>1368</v>
      </c>
      <c r="K10" t="s">
        <v>1380</v>
      </c>
    </row>
    <row r="11" spans="1:11">
      <c r="C11" t="s">
        <v>1378</v>
      </c>
      <c r="D11" s="14" t="s">
        <v>193</v>
      </c>
      <c r="E11" s="4" t="s">
        <v>420</v>
      </c>
    </row>
    <row r="12" spans="1:11">
      <c r="D12" s="44" t="s">
        <v>193</v>
      </c>
      <c r="E12" s="4" t="s">
        <v>419</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A1CD3-E584-495B-BC2A-5494FBA4CBCA}">
  <dimension ref="A1:V94"/>
  <sheetViews>
    <sheetView tabSelected="1" topLeftCell="A13" zoomScale="70" zoomScaleNormal="70" workbookViewId="0">
      <selection activeCell="H56" sqref="H56"/>
    </sheetView>
  </sheetViews>
  <sheetFormatPr defaultRowHeight="15"/>
  <cols>
    <col min="1" max="1" width="9.140625" style="22"/>
    <col min="2" max="2" width="36.7109375" customWidth="1"/>
    <col min="3" max="3" width="12.28515625" style="1" customWidth="1"/>
    <col min="4" max="11" width="16.7109375" style="3" customWidth="1"/>
    <col min="12" max="12" width="6.7109375" style="22" customWidth="1"/>
    <col min="13" max="13" width="32.7109375" customWidth="1"/>
    <col min="14" max="14" width="12.28515625" style="1" customWidth="1"/>
    <col min="15" max="22" width="16.7109375" style="3" customWidth="1"/>
  </cols>
  <sheetData>
    <row r="1" spans="1:22">
      <c r="A1" s="14" t="s">
        <v>87</v>
      </c>
    </row>
    <row r="2" spans="1:22">
      <c r="D2" s="12" t="s">
        <v>662</v>
      </c>
      <c r="O2" s="12" t="s">
        <v>663</v>
      </c>
    </row>
    <row r="4" spans="1:22" ht="15.75" thickBot="1">
      <c r="A4" s="22" t="s">
        <v>437</v>
      </c>
      <c r="C4" s="1" t="s">
        <v>25</v>
      </c>
      <c r="D4" s="3">
        <v>7</v>
      </c>
      <c r="E4" s="3">
        <v>6</v>
      </c>
      <c r="F4" s="3">
        <v>5</v>
      </c>
      <c r="G4" s="3">
        <v>4</v>
      </c>
      <c r="H4" s="3">
        <v>3</v>
      </c>
      <c r="I4" s="3">
        <v>2</v>
      </c>
      <c r="J4" s="3">
        <v>1</v>
      </c>
      <c r="K4" s="3">
        <v>0</v>
      </c>
      <c r="L4" s="22" t="s">
        <v>437</v>
      </c>
      <c r="N4" s="1" t="s">
        <v>25</v>
      </c>
      <c r="O4" s="3">
        <v>7</v>
      </c>
      <c r="P4" s="3">
        <v>6</v>
      </c>
      <c r="Q4" s="3">
        <v>5</v>
      </c>
      <c r="R4" s="3">
        <v>4</v>
      </c>
      <c r="S4" s="3">
        <v>3</v>
      </c>
      <c r="T4" s="3">
        <v>2</v>
      </c>
      <c r="U4" s="3">
        <v>1</v>
      </c>
      <c r="V4" s="3">
        <v>0</v>
      </c>
    </row>
    <row r="5" spans="1:22" ht="45.75" thickBot="1">
      <c r="C5" s="1" t="s">
        <v>146</v>
      </c>
      <c r="D5" s="6" t="s">
        <v>148</v>
      </c>
      <c r="E5" s="7" t="s">
        <v>149</v>
      </c>
      <c r="F5" s="7" t="s">
        <v>150</v>
      </c>
      <c r="G5" s="5" t="s">
        <v>151</v>
      </c>
      <c r="H5" s="7" t="s">
        <v>152</v>
      </c>
      <c r="I5" s="9" t="s">
        <v>153</v>
      </c>
      <c r="J5" s="45" t="s">
        <v>1096</v>
      </c>
      <c r="K5" s="10" t="s">
        <v>154</v>
      </c>
      <c r="L5" s="1"/>
      <c r="N5" s="1" t="s">
        <v>147</v>
      </c>
      <c r="O5" s="7" t="s">
        <v>155</v>
      </c>
      <c r="P5" s="7" t="s">
        <v>159</v>
      </c>
      <c r="Q5" s="5" t="s">
        <v>156</v>
      </c>
      <c r="R5" s="5" t="s">
        <v>160</v>
      </c>
      <c r="S5" s="10" t="s">
        <v>161</v>
      </c>
      <c r="T5" s="7" t="s">
        <v>157</v>
      </c>
      <c r="U5" s="5" t="s">
        <v>158</v>
      </c>
      <c r="V5" s="7" t="s">
        <v>664</v>
      </c>
    </row>
    <row r="6" spans="1:22">
      <c r="B6" t="s">
        <v>176</v>
      </c>
      <c r="C6" s="1" t="s">
        <v>117</v>
      </c>
      <c r="D6" s="3">
        <v>0</v>
      </c>
      <c r="E6" s="3">
        <v>0</v>
      </c>
      <c r="F6" s="3">
        <v>0</v>
      </c>
      <c r="G6" s="11">
        <v>0</v>
      </c>
      <c r="H6" s="11">
        <v>0</v>
      </c>
      <c r="I6" s="3">
        <v>0</v>
      </c>
      <c r="J6" s="3">
        <v>0</v>
      </c>
      <c r="K6" s="11">
        <v>0</v>
      </c>
      <c r="L6" s="23"/>
      <c r="N6" s="1" t="s">
        <v>136</v>
      </c>
      <c r="O6" s="11">
        <v>0</v>
      </c>
      <c r="P6" s="11">
        <v>0</v>
      </c>
      <c r="Q6" s="3">
        <v>0</v>
      </c>
      <c r="R6" s="11">
        <v>0</v>
      </c>
      <c r="S6" s="3">
        <v>0</v>
      </c>
      <c r="T6" s="3">
        <v>0</v>
      </c>
      <c r="U6" s="3">
        <v>0</v>
      </c>
      <c r="V6" s="3">
        <v>0</v>
      </c>
    </row>
    <row r="7" spans="1:22">
      <c r="B7" t="s">
        <v>820</v>
      </c>
      <c r="D7" s="3" t="s">
        <v>171</v>
      </c>
      <c r="E7" s="3" t="s">
        <v>171</v>
      </c>
      <c r="F7" s="3" t="s">
        <v>171</v>
      </c>
      <c r="G7" s="3" t="s">
        <v>171</v>
      </c>
      <c r="H7" s="3" t="s">
        <v>171</v>
      </c>
      <c r="I7" s="3" t="s">
        <v>171</v>
      </c>
      <c r="J7" s="3" t="s">
        <v>171</v>
      </c>
      <c r="K7" s="3" t="s">
        <v>171</v>
      </c>
      <c r="L7" s="23"/>
      <c r="O7" s="3" t="s">
        <v>171</v>
      </c>
      <c r="P7" s="3" t="s">
        <v>171</v>
      </c>
      <c r="Q7" s="3" t="s">
        <v>171</v>
      </c>
      <c r="R7" s="3" t="s">
        <v>820</v>
      </c>
      <c r="S7" s="3" t="s">
        <v>820</v>
      </c>
      <c r="T7" s="3" t="s">
        <v>171</v>
      </c>
      <c r="U7" s="3" t="s">
        <v>171</v>
      </c>
      <c r="V7" s="3" t="s">
        <v>171</v>
      </c>
    </row>
    <row r="11" spans="1:22">
      <c r="B11" s="13" t="s">
        <v>1309</v>
      </c>
      <c r="D11" s="12" t="s">
        <v>1339</v>
      </c>
    </row>
    <row r="13" spans="1:22">
      <c r="B13" t="s">
        <v>125</v>
      </c>
    </row>
    <row r="16" spans="1:22">
      <c r="B16" t="s">
        <v>126</v>
      </c>
    </row>
    <row r="19" spans="1:15">
      <c r="A19" s="22" t="s">
        <v>471</v>
      </c>
      <c r="B19" s="12" t="s">
        <v>148</v>
      </c>
      <c r="D19" s="4" t="s">
        <v>665</v>
      </c>
      <c r="L19" s="22">
        <v>7</v>
      </c>
      <c r="M19" s="13" t="s">
        <v>155</v>
      </c>
      <c r="N19" s="14"/>
      <c r="O19" s="4" t="s">
        <v>697</v>
      </c>
    </row>
    <row r="20" spans="1:15">
      <c r="D20" s="4" t="s">
        <v>666</v>
      </c>
      <c r="E20"/>
      <c r="M20" t="s">
        <v>191</v>
      </c>
      <c r="N20" s="14" t="s">
        <v>192</v>
      </c>
      <c r="O20" s="4" t="s">
        <v>698</v>
      </c>
    </row>
    <row r="21" spans="1:15">
      <c r="D21" s="4" t="s">
        <v>667</v>
      </c>
      <c r="E21" s="4"/>
      <c r="N21" s="14" t="s">
        <v>193</v>
      </c>
      <c r="O21" s="4" t="s">
        <v>699</v>
      </c>
    </row>
    <row r="22" spans="1:15">
      <c r="D22" s="4" t="s">
        <v>668</v>
      </c>
      <c r="M22" t="s">
        <v>329</v>
      </c>
    </row>
    <row r="23" spans="1:15">
      <c r="D23" s="4" t="s">
        <v>669</v>
      </c>
      <c r="N23" s="14"/>
      <c r="O23" s="4"/>
    </row>
    <row r="24" spans="1:15">
      <c r="B24" t="s">
        <v>191</v>
      </c>
      <c r="C24" s="1" t="s">
        <v>192</v>
      </c>
      <c r="D24" s="4" t="s">
        <v>670</v>
      </c>
      <c r="L24" s="22" t="s">
        <v>485</v>
      </c>
      <c r="M24" s="13" t="s">
        <v>159</v>
      </c>
      <c r="O24" s="4" t="s">
        <v>700</v>
      </c>
    </row>
    <row r="25" spans="1:15">
      <c r="C25" s="1" t="s">
        <v>193</v>
      </c>
      <c r="D25" s="4" t="s">
        <v>174</v>
      </c>
      <c r="N25" s="14"/>
      <c r="O25" s="4" t="s">
        <v>701</v>
      </c>
    </row>
    <row r="26" spans="1:15">
      <c r="B26" t="s">
        <v>329</v>
      </c>
      <c r="D26" s="4"/>
      <c r="O26" s="4" t="s">
        <v>702</v>
      </c>
    </row>
    <row r="27" spans="1:15">
      <c r="B27" s="12"/>
      <c r="D27" s="4"/>
      <c r="N27" s="14"/>
      <c r="O27" s="4" t="s">
        <v>703</v>
      </c>
    </row>
    <row r="28" spans="1:15">
      <c r="N28" s="14"/>
      <c r="O28" s="4" t="s">
        <v>704</v>
      </c>
    </row>
    <row r="29" spans="1:15">
      <c r="A29" s="22" t="s">
        <v>485</v>
      </c>
      <c r="B29" s="12" t="s">
        <v>149</v>
      </c>
      <c r="C29" s="14"/>
      <c r="D29" s="4" t="s">
        <v>671</v>
      </c>
      <c r="M29" t="s">
        <v>191</v>
      </c>
      <c r="N29" s="14" t="s">
        <v>192</v>
      </c>
      <c r="O29" s="4" t="s">
        <v>698</v>
      </c>
    </row>
    <row r="30" spans="1:15">
      <c r="B30" t="s">
        <v>191</v>
      </c>
      <c r="C30" s="1" t="s">
        <v>192</v>
      </c>
      <c r="D30" s="4" t="s">
        <v>672</v>
      </c>
      <c r="M30" s="13"/>
      <c r="N30" s="14" t="s">
        <v>193</v>
      </c>
      <c r="O30" s="4" t="s">
        <v>705</v>
      </c>
    </row>
    <row r="31" spans="1:15">
      <c r="C31" s="1" t="s">
        <v>193</v>
      </c>
      <c r="D31" s="4" t="s">
        <v>673</v>
      </c>
      <c r="M31" t="s">
        <v>329</v>
      </c>
      <c r="O31" s="4"/>
    </row>
    <row r="32" spans="1:15">
      <c r="B32" t="s">
        <v>329</v>
      </c>
      <c r="D32" s="4"/>
      <c r="N32" s="14"/>
      <c r="O32" s="4"/>
    </row>
    <row r="33" spans="1:20">
      <c r="D33" s="19"/>
      <c r="L33" s="22" t="s">
        <v>486</v>
      </c>
      <c r="M33" s="13" t="s">
        <v>156</v>
      </c>
      <c r="N33" s="14"/>
      <c r="O33" s="4" t="s">
        <v>706</v>
      </c>
    </row>
    <row r="34" spans="1:20">
      <c r="A34" s="22" t="s">
        <v>486</v>
      </c>
      <c r="B34" s="12" t="s">
        <v>150</v>
      </c>
      <c r="M34" t="s">
        <v>191</v>
      </c>
      <c r="N34" s="14"/>
      <c r="O34" s="4" t="s">
        <v>698</v>
      </c>
    </row>
    <row r="35" spans="1:20">
      <c r="B35" t="s">
        <v>191</v>
      </c>
      <c r="C35" s="1" t="s">
        <v>192</v>
      </c>
      <c r="D35" s="4" t="s">
        <v>674</v>
      </c>
      <c r="M35" s="13"/>
      <c r="O35" s="4" t="s">
        <v>707</v>
      </c>
      <c r="T35" s="4"/>
    </row>
    <row r="36" spans="1:20">
      <c r="B36" s="12"/>
      <c r="C36" s="1" t="s">
        <v>193</v>
      </c>
      <c r="D36" s="4" t="s">
        <v>675</v>
      </c>
      <c r="M36" t="s">
        <v>329</v>
      </c>
      <c r="O36" s="4"/>
      <c r="T36" s="4"/>
    </row>
    <row r="37" spans="1:20">
      <c r="D37" s="4" t="s">
        <v>676</v>
      </c>
      <c r="O37" s="4"/>
      <c r="T37" s="4"/>
    </row>
    <row r="38" spans="1:20">
      <c r="D38" s="4" t="s">
        <v>677</v>
      </c>
      <c r="L38" s="22" t="s">
        <v>439</v>
      </c>
      <c r="M38" s="13" t="s">
        <v>160</v>
      </c>
      <c r="O38" s="21" t="s">
        <v>708</v>
      </c>
      <c r="T38" s="4"/>
    </row>
    <row r="39" spans="1:20">
      <c r="D39" s="4" t="s">
        <v>678</v>
      </c>
      <c r="O39" s="4" t="s">
        <v>709</v>
      </c>
      <c r="T39" s="4"/>
    </row>
    <row r="40" spans="1:20">
      <c r="B40" s="12"/>
      <c r="D40" s="4" t="s">
        <v>679</v>
      </c>
      <c r="E40" s="4"/>
      <c r="O40" s="4" t="s">
        <v>710</v>
      </c>
    </row>
    <row r="41" spans="1:20">
      <c r="D41" s="4" t="s">
        <v>680</v>
      </c>
      <c r="O41" s="4" t="s">
        <v>711</v>
      </c>
    </row>
    <row r="42" spans="1:20">
      <c r="D42" s="4" t="s">
        <v>681</v>
      </c>
      <c r="O42" s="4" t="s">
        <v>712</v>
      </c>
    </row>
    <row r="43" spans="1:20">
      <c r="D43" s="4" t="s">
        <v>682</v>
      </c>
      <c r="M43" s="13"/>
      <c r="O43" s="4" t="s">
        <v>713</v>
      </c>
    </row>
    <row r="44" spans="1:20">
      <c r="D44" s="4" t="s">
        <v>683</v>
      </c>
      <c r="O44" s="4" t="s">
        <v>714</v>
      </c>
    </row>
    <row r="45" spans="1:20">
      <c r="B45" s="12"/>
      <c r="D45" s="4" t="s">
        <v>684</v>
      </c>
      <c r="M45" t="s">
        <v>191</v>
      </c>
      <c r="N45" s="1" t="s">
        <v>192</v>
      </c>
      <c r="O45" s="1" t="s">
        <v>715</v>
      </c>
    </row>
    <row r="46" spans="1:20">
      <c r="D46" s="4" t="s">
        <v>685</v>
      </c>
      <c r="M46" s="13"/>
      <c r="N46" s="1" t="s">
        <v>193</v>
      </c>
      <c r="O46" s="14" t="s">
        <v>716</v>
      </c>
    </row>
    <row r="47" spans="1:20">
      <c r="B47" s="20"/>
      <c r="D47" s="4" t="s">
        <v>686</v>
      </c>
      <c r="N47" s="14"/>
      <c r="O47" s="4" t="s">
        <v>717</v>
      </c>
    </row>
    <row r="48" spans="1:20">
      <c r="D48" s="4" t="s">
        <v>687</v>
      </c>
      <c r="M48" t="s">
        <v>329</v>
      </c>
      <c r="N48" s="14"/>
      <c r="O48" s="4"/>
    </row>
    <row r="49" spans="1:19">
      <c r="D49" s="4" t="s">
        <v>688</v>
      </c>
      <c r="N49" s="14"/>
      <c r="O49" s="4"/>
    </row>
    <row r="50" spans="1:19">
      <c r="B50" t="s">
        <v>329</v>
      </c>
      <c r="D50" s="4"/>
      <c r="L50" s="22" t="s">
        <v>440</v>
      </c>
      <c r="M50" s="13" t="s">
        <v>161</v>
      </c>
      <c r="O50" t="s">
        <v>718</v>
      </c>
    </row>
    <row r="51" spans="1:19">
      <c r="D51" s="4"/>
      <c r="M51" s="13"/>
      <c r="O51" t="s">
        <v>719</v>
      </c>
    </row>
    <row r="52" spans="1:19">
      <c r="D52" s="4"/>
      <c r="M52" t="s">
        <v>191</v>
      </c>
      <c r="N52" s="1" t="s">
        <v>192</v>
      </c>
      <c r="O52" t="s">
        <v>720</v>
      </c>
    </row>
    <row r="53" spans="1:19">
      <c r="A53" s="22" t="s">
        <v>439</v>
      </c>
      <c r="B53" s="13" t="s">
        <v>151</v>
      </c>
      <c r="D53" s="4"/>
      <c r="N53" s="1" t="s">
        <v>193</v>
      </c>
      <c r="O53" t="s">
        <v>721</v>
      </c>
      <c r="P53" s="4"/>
      <c r="S53" s="4"/>
    </row>
    <row r="54" spans="1:19">
      <c r="B54" t="s">
        <v>191</v>
      </c>
      <c r="C54" s="1" t="s">
        <v>192</v>
      </c>
      <c r="D54" t="s">
        <v>689</v>
      </c>
      <c r="M54" s="13"/>
      <c r="O54" t="s">
        <v>722</v>
      </c>
    </row>
    <row r="55" spans="1:19">
      <c r="D55" t="s">
        <v>690</v>
      </c>
      <c r="M55" t="s">
        <v>329</v>
      </c>
      <c r="O55" s="4"/>
    </row>
    <row r="56" spans="1:19">
      <c r="C56" s="1" t="s">
        <v>193</v>
      </c>
      <c r="D56" t="s">
        <v>691</v>
      </c>
      <c r="O56" s="4"/>
    </row>
    <row r="57" spans="1:19">
      <c r="D57" t="s">
        <v>690</v>
      </c>
      <c r="L57" s="22" t="s">
        <v>441</v>
      </c>
      <c r="M57" s="13" t="s">
        <v>157</v>
      </c>
      <c r="N57" s="14"/>
      <c r="O57" s="4" t="s">
        <v>706</v>
      </c>
    </row>
    <row r="58" spans="1:19">
      <c r="B58" t="s">
        <v>329</v>
      </c>
      <c r="M58" t="s">
        <v>191</v>
      </c>
      <c r="N58" s="14" t="s">
        <v>192</v>
      </c>
      <c r="O58" s="4" t="s">
        <v>698</v>
      </c>
    </row>
    <row r="59" spans="1:19">
      <c r="B59" s="12"/>
      <c r="C59" s="12"/>
      <c r="D59" s="4"/>
      <c r="N59" s="1" t="s">
        <v>193</v>
      </c>
      <c r="O59" s="4" t="s">
        <v>723</v>
      </c>
    </row>
    <row r="60" spans="1:19">
      <c r="B60" s="13"/>
      <c r="D60" s="4"/>
      <c r="M60" s="13"/>
      <c r="N60" s="14"/>
      <c r="O60" s="4" t="s">
        <v>724</v>
      </c>
    </row>
    <row r="61" spans="1:19">
      <c r="A61" s="22" t="s">
        <v>440</v>
      </c>
      <c r="B61" s="13" t="s">
        <v>152</v>
      </c>
      <c r="C61" s="14"/>
      <c r="D61" s="4"/>
      <c r="M61" t="s">
        <v>329</v>
      </c>
      <c r="N61" s="14"/>
      <c r="O61" s="4"/>
    </row>
    <row r="62" spans="1:19">
      <c r="B62" t="s">
        <v>191</v>
      </c>
      <c r="C62" s="1" t="s">
        <v>192</v>
      </c>
      <c r="D62" s="4" t="s">
        <v>692</v>
      </c>
      <c r="O62" s="4"/>
    </row>
    <row r="63" spans="1:19">
      <c r="C63" s="1" t="s">
        <v>193</v>
      </c>
      <c r="D63" s="4" t="s">
        <v>727</v>
      </c>
      <c r="G63" s="4" t="s">
        <v>728</v>
      </c>
      <c r="L63" s="22" t="s">
        <v>193</v>
      </c>
      <c r="M63" s="13" t="s">
        <v>158</v>
      </c>
      <c r="N63" s="14"/>
      <c r="O63" t="s">
        <v>706</v>
      </c>
    </row>
    <row r="64" spans="1:19">
      <c r="B64" t="s">
        <v>329</v>
      </c>
      <c r="D64" s="19"/>
      <c r="M64" t="s">
        <v>191</v>
      </c>
      <c r="N64" s="14" t="s">
        <v>192</v>
      </c>
      <c r="O64" t="s">
        <v>698</v>
      </c>
    </row>
    <row r="65" spans="1:15">
      <c r="B65" s="13"/>
      <c r="D65" s="4"/>
      <c r="N65" s="1" t="s">
        <v>193</v>
      </c>
      <c r="O65" t="s">
        <v>725</v>
      </c>
    </row>
    <row r="66" spans="1:15">
      <c r="A66" s="22" t="s">
        <v>441</v>
      </c>
      <c r="B66" s="13" t="s">
        <v>153</v>
      </c>
      <c r="C66" s="14"/>
      <c r="D66" s="4"/>
      <c r="M66" t="s">
        <v>329</v>
      </c>
    </row>
    <row r="67" spans="1:15">
      <c r="B67" t="s">
        <v>191</v>
      </c>
      <c r="C67" s="1" t="s">
        <v>192</v>
      </c>
      <c r="D67" s="4" t="s">
        <v>175</v>
      </c>
    </row>
    <row r="68" spans="1:15">
      <c r="C68" s="1" t="s">
        <v>193</v>
      </c>
      <c r="D68" s="4" t="s">
        <v>693</v>
      </c>
      <c r="L68" s="22" t="s">
        <v>192</v>
      </c>
      <c r="M68" s="13" t="s">
        <v>664</v>
      </c>
      <c r="O68" s="4" t="s">
        <v>706</v>
      </c>
    </row>
    <row r="69" spans="1:15">
      <c r="B69" t="s">
        <v>329</v>
      </c>
      <c r="D69" s="4"/>
      <c r="M69" t="s">
        <v>191</v>
      </c>
      <c r="N69" s="14" t="s">
        <v>192</v>
      </c>
      <c r="O69" s="4" t="s">
        <v>698</v>
      </c>
    </row>
    <row r="70" spans="1:15">
      <c r="N70" s="1" t="s">
        <v>193</v>
      </c>
      <c r="O70" s="4" t="s">
        <v>726</v>
      </c>
    </row>
    <row r="71" spans="1:15">
      <c r="A71" s="22" t="s">
        <v>193</v>
      </c>
      <c r="B71" s="13" t="s">
        <v>1096</v>
      </c>
      <c r="D71" s="4" t="s">
        <v>1098</v>
      </c>
      <c r="F71" s="47" t="s">
        <v>1097</v>
      </c>
      <c r="M71" t="s">
        <v>329</v>
      </c>
      <c r="N71" s="14"/>
      <c r="O71" s="4"/>
    </row>
    <row r="72" spans="1:15">
      <c r="C72" s="1" t="s">
        <v>192</v>
      </c>
      <c r="D72" s="4" t="s">
        <v>1099</v>
      </c>
      <c r="O72" s="4"/>
    </row>
    <row r="73" spans="1:15">
      <c r="B73" s="13"/>
      <c r="C73" s="1" t="s">
        <v>193</v>
      </c>
      <c r="D73" s="4" t="s">
        <v>1100</v>
      </c>
      <c r="O73" s="4"/>
    </row>
    <row r="74" spans="1:15">
      <c r="B74" t="s">
        <v>329</v>
      </c>
      <c r="C74" s="46" t="s">
        <v>173</v>
      </c>
      <c r="O74" s="4"/>
    </row>
    <row r="75" spans="1:15">
      <c r="O75" s="19"/>
    </row>
    <row r="76" spans="1:15">
      <c r="A76" s="22" t="s">
        <v>192</v>
      </c>
      <c r="B76" s="13" t="s">
        <v>154</v>
      </c>
      <c r="D76" s="4"/>
      <c r="N76" s="14"/>
    </row>
    <row r="77" spans="1:15">
      <c r="B77" t="s">
        <v>191</v>
      </c>
      <c r="C77" s="1" t="s">
        <v>192</v>
      </c>
      <c r="D77" s="4" t="s">
        <v>695</v>
      </c>
      <c r="M77" s="13"/>
      <c r="N77" s="14"/>
      <c r="O77" s="4"/>
    </row>
    <row r="78" spans="1:15">
      <c r="C78" s="1" t="s">
        <v>193</v>
      </c>
      <c r="D78" s="3" t="s">
        <v>696</v>
      </c>
      <c r="N78" s="14"/>
      <c r="O78" s="4"/>
    </row>
    <row r="79" spans="1:15">
      <c r="B79" t="s">
        <v>329</v>
      </c>
      <c r="D79" s="4"/>
      <c r="N79" s="14"/>
      <c r="O79" s="4"/>
    </row>
    <row r="80" spans="1:15">
      <c r="D80" s="4"/>
      <c r="N80" s="14"/>
      <c r="O80" s="4"/>
    </row>
    <row r="81" spans="2:15">
      <c r="N81" s="14"/>
      <c r="O81" s="4"/>
    </row>
    <row r="82" spans="2:15">
      <c r="M82" s="13"/>
      <c r="N82" s="14"/>
      <c r="O82" s="4"/>
    </row>
    <row r="83" spans="2:15">
      <c r="D83" s="4"/>
      <c r="N83" s="14"/>
      <c r="O83" s="4"/>
    </row>
    <row r="84" spans="2:15">
      <c r="D84" s="18"/>
      <c r="N84" s="14"/>
      <c r="O84" s="4"/>
    </row>
    <row r="85" spans="2:15">
      <c r="D85" s="4"/>
      <c r="N85" s="14"/>
      <c r="O85" s="4"/>
    </row>
    <row r="86" spans="2:15">
      <c r="D86" s="4"/>
      <c r="N86" s="14"/>
      <c r="O86" s="4"/>
    </row>
    <row r="87" spans="2:15">
      <c r="D87" s="4"/>
      <c r="N87" s="14"/>
      <c r="O87" s="4"/>
    </row>
    <row r="88" spans="2:15">
      <c r="D88" s="4"/>
      <c r="N88" s="14"/>
      <c r="O88" s="4"/>
    </row>
    <row r="89" spans="2:15">
      <c r="D89" s="4"/>
      <c r="M89" s="13"/>
      <c r="N89" s="14"/>
      <c r="O89" s="4"/>
    </row>
    <row r="90" spans="2:15">
      <c r="B90" s="13"/>
      <c r="D90" s="4"/>
      <c r="N90" s="14"/>
      <c r="O90" s="4"/>
    </row>
    <row r="91" spans="2:15">
      <c r="D91" s="4"/>
      <c r="N91" s="14"/>
      <c r="O91" s="4"/>
    </row>
    <row r="92" spans="2:15">
      <c r="D92" s="4"/>
      <c r="N92" s="4"/>
      <c r="O92" s="4"/>
    </row>
    <row r="93" spans="2:15">
      <c r="D93" s="4"/>
      <c r="N93" s="4"/>
      <c r="O93" s="4"/>
    </row>
    <row r="94" spans="2:15">
      <c r="D94" s="4"/>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D2EE2-5904-47FC-83CE-78651E258B1D}">
  <dimension ref="A1:V94"/>
  <sheetViews>
    <sheetView topLeftCell="A27" zoomScale="75" zoomScaleNormal="75" workbookViewId="0">
      <selection activeCell="M25" sqref="M25"/>
    </sheetView>
  </sheetViews>
  <sheetFormatPr defaultRowHeight="15"/>
  <cols>
    <col min="1" max="1" width="9.140625" style="22"/>
    <col min="2" max="2" width="36.7109375" customWidth="1"/>
    <col min="3" max="3" width="12.28515625" style="1" customWidth="1"/>
    <col min="4" max="11" width="16.7109375" style="3" customWidth="1"/>
    <col min="12" max="12" width="6.7109375" style="22" customWidth="1"/>
    <col min="13" max="13" width="32.7109375" customWidth="1"/>
    <col min="14" max="14" width="12.28515625" style="1" customWidth="1"/>
    <col min="15" max="22" width="16.7109375" style="3" customWidth="1"/>
  </cols>
  <sheetData>
    <row r="1" spans="1:22">
      <c r="A1" s="14" t="s">
        <v>806</v>
      </c>
    </row>
    <row r="2" spans="1:22">
      <c r="D2" s="12" t="s">
        <v>729</v>
      </c>
      <c r="O2" s="12" t="s">
        <v>732</v>
      </c>
    </row>
    <row r="4" spans="1:22" ht="15.75" thickBot="1">
      <c r="A4" s="22" t="s">
        <v>437</v>
      </c>
      <c r="C4" s="1" t="s">
        <v>25</v>
      </c>
      <c r="D4" s="3">
        <v>7</v>
      </c>
      <c r="E4" s="3">
        <v>6</v>
      </c>
      <c r="F4" s="3">
        <v>5</v>
      </c>
      <c r="G4" s="3">
        <v>4</v>
      </c>
      <c r="H4" s="3">
        <v>3</v>
      </c>
      <c r="I4" s="3">
        <v>2</v>
      </c>
      <c r="J4" s="3">
        <v>1</v>
      </c>
      <c r="K4" s="3">
        <v>0</v>
      </c>
      <c r="L4" s="22" t="s">
        <v>437</v>
      </c>
      <c r="N4" s="1" t="s">
        <v>25</v>
      </c>
      <c r="O4" s="3">
        <v>7</v>
      </c>
      <c r="P4" s="3">
        <v>6</v>
      </c>
      <c r="Q4" s="3">
        <v>5</v>
      </c>
      <c r="R4" s="3">
        <v>4</v>
      </c>
      <c r="S4" s="3">
        <v>3</v>
      </c>
      <c r="T4" s="3">
        <v>2</v>
      </c>
      <c r="U4" s="3">
        <v>1</v>
      </c>
      <c r="V4" s="3">
        <v>0</v>
      </c>
    </row>
    <row r="5" spans="1:22" ht="30.75" thickBot="1">
      <c r="C5" s="1" t="s">
        <v>730</v>
      </c>
      <c r="D5" s="6" t="s">
        <v>121</v>
      </c>
      <c r="E5" s="7" t="s">
        <v>734</v>
      </c>
      <c r="F5" s="73" t="s">
        <v>735</v>
      </c>
      <c r="G5" s="75"/>
      <c r="H5" s="9" t="s">
        <v>736</v>
      </c>
      <c r="I5" s="56" t="s">
        <v>1101</v>
      </c>
      <c r="J5" s="40" t="s">
        <v>737</v>
      </c>
      <c r="K5" s="10" t="s">
        <v>738</v>
      </c>
      <c r="L5" s="1"/>
      <c r="N5" s="1" t="s">
        <v>733</v>
      </c>
      <c r="O5" s="7" t="s">
        <v>739</v>
      </c>
      <c r="P5" s="7" t="s">
        <v>740</v>
      </c>
      <c r="Q5" s="5" t="s">
        <v>741</v>
      </c>
      <c r="R5" s="5" t="s">
        <v>742</v>
      </c>
      <c r="S5" s="10" t="s">
        <v>743</v>
      </c>
      <c r="T5" s="7" t="s">
        <v>744</v>
      </c>
      <c r="U5" s="7" t="s">
        <v>745</v>
      </c>
      <c r="V5" s="7" t="s">
        <v>746</v>
      </c>
    </row>
    <row r="6" spans="1:22">
      <c r="B6" t="s">
        <v>176</v>
      </c>
      <c r="C6" s="1" t="s">
        <v>731</v>
      </c>
      <c r="D6" s="3">
        <v>1</v>
      </c>
      <c r="E6" s="3">
        <v>0</v>
      </c>
      <c r="F6" s="3">
        <v>1</v>
      </c>
      <c r="G6" s="11">
        <v>1</v>
      </c>
      <c r="H6" s="11">
        <v>1</v>
      </c>
      <c r="I6" s="3">
        <v>0</v>
      </c>
      <c r="J6" s="3">
        <v>0</v>
      </c>
      <c r="K6" s="11">
        <v>0</v>
      </c>
      <c r="L6" s="23"/>
      <c r="N6" s="1" t="s">
        <v>136</v>
      </c>
      <c r="O6" s="11">
        <v>0</v>
      </c>
      <c r="P6" s="11">
        <v>0</v>
      </c>
      <c r="Q6" s="3">
        <v>0</v>
      </c>
      <c r="R6" s="11">
        <v>0</v>
      </c>
      <c r="S6" s="3">
        <v>0</v>
      </c>
      <c r="T6" s="3">
        <v>0</v>
      </c>
    </row>
    <row r="7" spans="1:22">
      <c r="B7" t="s">
        <v>820</v>
      </c>
      <c r="D7" s="3" t="s">
        <v>171</v>
      </c>
      <c r="E7" s="3" t="s">
        <v>820</v>
      </c>
      <c r="F7" s="72" t="s">
        <v>820</v>
      </c>
      <c r="G7" s="72"/>
      <c r="H7" s="3" t="s">
        <v>820</v>
      </c>
      <c r="I7" s="3" t="s">
        <v>171</v>
      </c>
      <c r="J7" s="3" t="s">
        <v>820</v>
      </c>
      <c r="K7" s="3" t="s">
        <v>820</v>
      </c>
      <c r="L7" s="23"/>
      <c r="O7" s="3" t="s">
        <v>820</v>
      </c>
      <c r="P7" s="3" t="s">
        <v>171</v>
      </c>
      <c r="Q7" s="3" t="s">
        <v>171</v>
      </c>
      <c r="R7" s="3" t="s">
        <v>171</v>
      </c>
      <c r="S7" s="3" t="s">
        <v>171</v>
      </c>
      <c r="T7" s="3" t="s">
        <v>171</v>
      </c>
      <c r="U7" s="3" t="s">
        <v>171</v>
      </c>
      <c r="V7" s="3" t="s">
        <v>171</v>
      </c>
    </row>
    <row r="11" spans="1:22">
      <c r="B11" s="13" t="s">
        <v>1309</v>
      </c>
      <c r="C11" s="43" t="s">
        <v>581</v>
      </c>
      <c r="D11" s="3">
        <v>0</v>
      </c>
      <c r="E11" s="3">
        <v>0</v>
      </c>
      <c r="F11" s="3">
        <v>1</v>
      </c>
      <c r="G11" s="3">
        <v>1</v>
      </c>
      <c r="H11" s="3">
        <v>1</v>
      </c>
      <c r="I11" s="3">
        <v>0</v>
      </c>
      <c r="J11" s="3">
        <v>0</v>
      </c>
      <c r="K11" s="3">
        <v>0</v>
      </c>
      <c r="O11" s="18" t="s">
        <v>1323</v>
      </c>
    </row>
    <row r="13" spans="1:22">
      <c r="B13" t="s">
        <v>125</v>
      </c>
    </row>
    <row r="16" spans="1:22">
      <c r="B16" t="s">
        <v>126</v>
      </c>
    </row>
    <row r="19" spans="1:15">
      <c r="A19" s="22" t="s">
        <v>471</v>
      </c>
      <c r="B19" s="12" t="s">
        <v>121</v>
      </c>
      <c r="D19" s="4"/>
      <c r="L19" s="22">
        <v>7</v>
      </c>
      <c r="M19" s="13" t="s">
        <v>739</v>
      </c>
      <c r="N19" s="14"/>
      <c r="O19" t="s">
        <v>780</v>
      </c>
    </row>
    <row r="20" spans="1:15">
      <c r="D20" s="4"/>
      <c r="E20"/>
      <c r="M20" t="s">
        <v>191</v>
      </c>
      <c r="N20" s="14" t="s">
        <v>192</v>
      </c>
      <c r="O20" t="s">
        <v>781</v>
      </c>
    </row>
    <row r="21" spans="1:15">
      <c r="A21" s="22" t="s">
        <v>485</v>
      </c>
      <c r="B21" s="13" t="s">
        <v>734</v>
      </c>
      <c r="D21" s="4" t="s">
        <v>747</v>
      </c>
      <c r="E21" s="4"/>
      <c r="N21" s="14" t="s">
        <v>193</v>
      </c>
      <c r="O21" t="s">
        <v>782</v>
      </c>
    </row>
    <row r="22" spans="1:15">
      <c r="D22" s="4" t="s">
        <v>748</v>
      </c>
      <c r="O22" t="s">
        <v>783</v>
      </c>
    </row>
    <row r="23" spans="1:15">
      <c r="D23" s="4" t="s">
        <v>749</v>
      </c>
      <c r="M23" t="s">
        <v>329</v>
      </c>
      <c r="N23" s="14"/>
      <c r="O23" s="4"/>
    </row>
    <row r="24" spans="1:15">
      <c r="B24" t="s">
        <v>191</v>
      </c>
      <c r="C24" s="1" t="s">
        <v>192</v>
      </c>
      <c r="D24" s="4" t="s">
        <v>750</v>
      </c>
      <c r="M24" s="13"/>
      <c r="O24" s="4"/>
    </row>
    <row r="25" spans="1:15">
      <c r="C25" s="1" t="s">
        <v>193</v>
      </c>
      <c r="D25" s="4" t="s">
        <v>751</v>
      </c>
      <c r="L25" s="22" t="s">
        <v>485</v>
      </c>
      <c r="M25" s="20" t="s">
        <v>740</v>
      </c>
      <c r="N25" s="14"/>
      <c r="O25" s="4" t="s">
        <v>784</v>
      </c>
    </row>
    <row r="26" spans="1:15">
      <c r="B26" t="s">
        <v>329</v>
      </c>
      <c r="C26" s="43" t="s">
        <v>192</v>
      </c>
      <c r="D26" s="4"/>
      <c r="O26" s="4" t="s">
        <v>785</v>
      </c>
    </row>
    <row r="27" spans="1:15">
      <c r="B27" s="12"/>
      <c r="D27" s="4"/>
      <c r="M27" t="s">
        <v>191</v>
      </c>
      <c r="N27" s="1" t="s">
        <v>192</v>
      </c>
      <c r="O27" s="4" t="s">
        <v>781</v>
      </c>
    </row>
    <row r="28" spans="1:15">
      <c r="A28" s="22" t="s">
        <v>525</v>
      </c>
      <c r="B28" s="13" t="s">
        <v>752</v>
      </c>
      <c r="D28" s="4" t="s">
        <v>753</v>
      </c>
      <c r="N28" s="1" t="s">
        <v>193</v>
      </c>
      <c r="O28" s="4" t="s">
        <v>786</v>
      </c>
    </row>
    <row r="29" spans="1:15">
      <c r="B29" s="12"/>
      <c r="C29" s="14"/>
      <c r="D29" s="4" t="s">
        <v>754</v>
      </c>
      <c r="M29" t="s">
        <v>329</v>
      </c>
      <c r="O29" s="4"/>
    </row>
    <row r="30" spans="1:15">
      <c r="C30" s="1" t="s">
        <v>136</v>
      </c>
      <c r="D30" s="4" t="s">
        <v>755</v>
      </c>
      <c r="N30" s="14"/>
      <c r="O30" s="4"/>
    </row>
    <row r="31" spans="1:15">
      <c r="C31" s="1" t="s">
        <v>183</v>
      </c>
      <c r="D31" s="4" t="s">
        <v>756</v>
      </c>
      <c r="L31" s="22" t="s">
        <v>486</v>
      </c>
      <c r="M31" s="13" t="s">
        <v>741</v>
      </c>
      <c r="O31" s="4" t="s">
        <v>787</v>
      </c>
    </row>
    <row r="32" spans="1:15">
      <c r="C32" s="1" t="s">
        <v>184</v>
      </c>
      <c r="D32" s="4" t="s">
        <v>757</v>
      </c>
      <c r="N32" s="14"/>
      <c r="O32" s="4" t="s">
        <v>788</v>
      </c>
    </row>
    <row r="33" spans="1:20">
      <c r="B33" t="s">
        <v>191</v>
      </c>
      <c r="C33" s="1" t="s">
        <v>185</v>
      </c>
      <c r="D33" s="4" t="s">
        <v>758</v>
      </c>
      <c r="M33" t="s">
        <v>191</v>
      </c>
      <c r="N33" s="1" t="s">
        <v>192</v>
      </c>
      <c r="O33" s="4" t="s">
        <v>781</v>
      </c>
    </row>
    <row r="34" spans="1:20">
      <c r="B34" t="s">
        <v>329</v>
      </c>
      <c r="C34" s="43" t="s">
        <v>185</v>
      </c>
      <c r="N34" s="1" t="s">
        <v>193</v>
      </c>
      <c r="O34" s="4" t="s">
        <v>786</v>
      </c>
    </row>
    <row r="35" spans="1:20">
      <c r="D35" s="4"/>
      <c r="M35" t="s">
        <v>329</v>
      </c>
      <c r="O35" s="4"/>
      <c r="T35" s="4"/>
    </row>
    <row r="36" spans="1:20">
      <c r="A36" s="22" t="s">
        <v>440</v>
      </c>
      <c r="B36" s="12" t="s">
        <v>759</v>
      </c>
      <c r="D36" s="4" t="s">
        <v>760</v>
      </c>
      <c r="O36" s="4"/>
      <c r="T36" s="4"/>
    </row>
    <row r="37" spans="1:20">
      <c r="D37" s="4" t="s">
        <v>761</v>
      </c>
      <c r="L37" s="22" t="s">
        <v>439</v>
      </c>
      <c r="M37" s="13" t="s">
        <v>742</v>
      </c>
      <c r="O37" s="4" t="s">
        <v>789</v>
      </c>
      <c r="T37" s="4"/>
    </row>
    <row r="38" spans="1:20">
      <c r="C38" s="1" t="s">
        <v>192</v>
      </c>
      <c r="D38" s="4" t="s">
        <v>762</v>
      </c>
      <c r="M38" s="13"/>
      <c r="O38" s="21" t="s">
        <v>788</v>
      </c>
      <c r="T38" s="4"/>
    </row>
    <row r="39" spans="1:20">
      <c r="B39" t="s">
        <v>191</v>
      </c>
      <c r="C39" s="1" t="s">
        <v>193</v>
      </c>
      <c r="D39" s="4" t="s">
        <v>763</v>
      </c>
      <c r="M39" t="s">
        <v>191</v>
      </c>
      <c r="N39" s="1" t="s">
        <v>192</v>
      </c>
      <c r="O39" s="4" t="s">
        <v>781</v>
      </c>
      <c r="T39" s="4"/>
    </row>
    <row r="40" spans="1:20">
      <c r="B40" t="s">
        <v>329</v>
      </c>
      <c r="C40" s="43" t="s">
        <v>193</v>
      </c>
      <c r="D40" s="4"/>
      <c r="E40" s="4"/>
      <c r="N40" s="1" t="s">
        <v>193</v>
      </c>
      <c r="O40" s="4" t="s">
        <v>786</v>
      </c>
    </row>
    <row r="41" spans="1:20">
      <c r="M41" t="s">
        <v>329</v>
      </c>
      <c r="O41" s="4"/>
    </row>
    <row r="42" spans="1:20">
      <c r="A42" s="22" t="s">
        <v>441</v>
      </c>
      <c r="B42" s="63" t="s">
        <v>1340</v>
      </c>
      <c r="D42" s="4" t="s">
        <v>764</v>
      </c>
      <c r="F42" s="12" t="s">
        <v>1102</v>
      </c>
      <c r="O42" s="4"/>
    </row>
    <row r="43" spans="1:20">
      <c r="B43" t="s">
        <v>191</v>
      </c>
      <c r="C43" s="1" t="s">
        <v>192</v>
      </c>
      <c r="D43" s="4" t="s">
        <v>765</v>
      </c>
      <c r="F43" s="12" t="s">
        <v>1103</v>
      </c>
      <c r="L43" s="22" t="s">
        <v>440</v>
      </c>
      <c r="M43" s="13" t="s">
        <v>743</v>
      </c>
      <c r="O43" s="4" t="s">
        <v>790</v>
      </c>
    </row>
    <row r="44" spans="1:20">
      <c r="C44" s="1" t="s">
        <v>193</v>
      </c>
      <c r="D44" s="4" t="s">
        <v>766</v>
      </c>
      <c r="O44" s="4" t="s">
        <v>788</v>
      </c>
    </row>
    <row r="45" spans="1:20">
      <c r="B45" t="s">
        <v>329</v>
      </c>
      <c r="C45" s="43" t="s">
        <v>192</v>
      </c>
      <c r="D45" s="4"/>
      <c r="M45" t="s">
        <v>191</v>
      </c>
      <c r="N45" s="1" t="s">
        <v>192</v>
      </c>
      <c r="O45" s="1" t="s">
        <v>781</v>
      </c>
    </row>
    <row r="46" spans="1:20">
      <c r="D46" s="4"/>
      <c r="N46" s="1" t="s">
        <v>193</v>
      </c>
      <c r="O46" s="14" t="s">
        <v>786</v>
      </c>
    </row>
    <row r="47" spans="1:20">
      <c r="A47" s="22" t="s">
        <v>193</v>
      </c>
      <c r="B47" s="13" t="s">
        <v>737</v>
      </c>
      <c r="D47" s="4" t="s">
        <v>767</v>
      </c>
      <c r="M47" t="s">
        <v>329</v>
      </c>
      <c r="O47" s="4"/>
    </row>
    <row r="48" spans="1:20">
      <c r="D48" s="4" t="s">
        <v>768</v>
      </c>
      <c r="N48" s="14"/>
      <c r="O48" s="4"/>
    </row>
    <row r="49" spans="1:19">
      <c r="D49" s="4" t="s">
        <v>769</v>
      </c>
      <c r="L49" s="22" t="s">
        <v>441</v>
      </c>
      <c r="M49" s="13" t="s">
        <v>744</v>
      </c>
      <c r="N49" s="14"/>
      <c r="O49" s="4" t="s">
        <v>791</v>
      </c>
    </row>
    <row r="50" spans="1:19">
      <c r="D50" s="4" t="s">
        <v>770</v>
      </c>
      <c r="M50" s="13"/>
      <c r="O50" t="s">
        <v>788</v>
      </c>
    </row>
    <row r="51" spans="1:19">
      <c r="B51" t="s">
        <v>191</v>
      </c>
      <c r="C51" s="1" t="s">
        <v>192</v>
      </c>
      <c r="D51" s="4" t="s">
        <v>771</v>
      </c>
      <c r="M51" t="s">
        <v>191</v>
      </c>
      <c r="N51" s="1" t="s">
        <v>192</v>
      </c>
      <c r="O51" t="s">
        <v>781</v>
      </c>
    </row>
    <row r="52" spans="1:19">
      <c r="C52" s="1" t="s">
        <v>193</v>
      </c>
      <c r="D52" s="4" t="s">
        <v>772</v>
      </c>
      <c r="N52" s="1" t="s">
        <v>193</v>
      </c>
      <c r="O52" t="s">
        <v>786</v>
      </c>
    </row>
    <row r="53" spans="1:19">
      <c r="B53" s="13"/>
      <c r="D53" s="4" t="s">
        <v>773</v>
      </c>
      <c r="M53" t="s">
        <v>329</v>
      </c>
      <c r="O53"/>
      <c r="P53" s="4"/>
      <c r="S53" s="4"/>
    </row>
    <row r="54" spans="1:19">
      <c r="B54" t="s">
        <v>329</v>
      </c>
      <c r="C54" s="43" t="s">
        <v>192</v>
      </c>
      <c r="D54"/>
      <c r="M54" s="13"/>
      <c r="O54"/>
    </row>
    <row r="55" spans="1:19">
      <c r="D55"/>
      <c r="L55" s="22" t="s">
        <v>193</v>
      </c>
      <c r="M55" s="13" t="s">
        <v>792</v>
      </c>
      <c r="O55" s="4" t="s">
        <v>793</v>
      </c>
    </row>
    <row r="56" spans="1:19">
      <c r="A56" s="22" t="s">
        <v>192</v>
      </c>
      <c r="B56" s="13" t="s">
        <v>738</v>
      </c>
      <c r="D56" s="4" t="s">
        <v>774</v>
      </c>
      <c r="O56" s="4" t="s">
        <v>794</v>
      </c>
    </row>
    <row r="57" spans="1:19">
      <c r="D57" s="4" t="s">
        <v>775</v>
      </c>
      <c r="M57" t="s">
        <v>191</v>
      </c>
      <c r="N57" s="1" t="s">
        <v>192</v>
      </c>
      <c r="O57" s="4" t="s">
        <v>781</v>
      </c>
    </row>
    <row r="58" spans="1:19">
      <c r="D58" s="4" t="s">
        <v>776</v>
      </c>
      <c r="N58" s="1" t="s">
        <v>193</v>
      </c>
      <c r="O58" s="4" t="s">
        <v>786</v>
      </c>
    </row>
    <row r="59" spans="1:19">
      <c r="B59" s="12" t="s">
        <v>191</v>
      </c>
      <c r="C59" s="4">
        <v>0</v>
      </c>
      <c r="D59" s="4" t="s">
        <v>777</v>
      </c>
      <c r="M59" t="s">
        <v>329</v>
      </c>
      <c r="O59" s="4"/>
    </row>
    <row r="60" spans="1:19">
      <c r="B60" s="13"/>
      <c r="C60" s="1" t="s">
        <v>193</v>
      </c>
      <c r="D60" s="4" t="s">
        <v>778</v>
      </c>
      <c r="M60" s="13"/>
      <c r="N60" s="14"/>
      <c r="O60" s="4"/>
    </row>
    <row r="61" spans="1:19">
      <c r="B61" s="13"/>
      <c r="C61" s="14"/>
      <c r="D61" s="4" t="s">
        <v>779</v>
      </c>
      <c r="L61" s="22" t="s">
        <v>192</v>
      </c>
      <c r="M61" s="13" t="s">
        <v>795</v>
      </c>
      <c r="N61" s="14"/>
      <c r="O61" s="4" t="s">
        <v>796</v>
      </c>
    </row>
    <row r="62" spans="1:19">
      <c r="B62" t="s">
        <v>329</v>
      </c>
      <c r="C62" s="43" t="s">
        <v>192</v>
      </c>
      <c r="D62" s="4"/>
      <c r="O62" s="4" t="s">
        <v>794</v>
      </c>
      <c r="Q62" s="3" t="s">
        <v>477</v>
      </c>
    </row>
    <row r="63" spans="1:19">
      <c r="D63" s="4"/>
      <c r="G63" s="4"/>
      <c r="M63" t="s">
        <v>191</v>
      </c>
      <c r="N63" s="1" t="s">
        <v>192</v>
      </c>
      <c r="O63" t="s">
        <v>781</v>
      </c>
    </row>
    <row r="64" spans="1:19">
      <c r="D64" s="19"/>
      <c r="N64" s="1" t="s">
        <v>193</v>
      </c>
      <c r="O64" t="s">
        <v>786</v>
      </c>
    </row>
    <row r="65" spans="2:15">
      <c r="B65" s="13"/>
      <c r="D65" s="4"/>
      <c r="M65" t="s">
        <v>329</v>
      </c>
      <c r="O65"/>
    </row>
    <row r="66" spans="2:15">
      <c r="B66" s="13"/>
      <c r="C66" s="14"/>
      <c r="D66" s="4"/>
    </row>
    <row r="67" spans="2:15">
      <c r="D67" s="4"/>
    </row>
    <row r="68" spans="2:15">
      <c r="D68" s="4"/>
      <c r="M68" s="13"/>
      <c r="O68" s="4"/>
    </row>
    <row r="69" spans="2:15">
      <c r="D69" s="4"/>
      <c r="N69" s="14"/>
      <c r="O69" s="4"/>
    </row>
    <row r="70" spans="2:15">
      <c r="O70" s="4"/>
    </row>
    <row r="71" spans="2:15">
      <c r="B71" s="13"/>
      <c r="D71" s="4"/>
      <c r="N71" s="14"/>
      <c r="O71" s="4"/>
    </row>
    <row r="72" spans="2:15">
      <c r="D72" s="4"/>
      <c r="O72" s="4"/>
    </row>
    <row r="73" spans="2:15">
      <c r="B73" s="13"/>
      <c r="D73" s="4"/>
      <c r="O73" s="4"/>
    </row>
    <row r="74" spans="2:15">
      <c r="B74" s="13"/>
      <c r="D74" s="4"/>
      <c r="O74" s="4"/>
    </row>
    <row r="75" spans="2:15">
      <c r="D75" s="4"/>
      <c r="O75" s="19"/>
    </row>
    <row r="76" spans="2:15">
      <c r="N76" s="14"/>
    </row>
    <row r="77" spans="2:15">
      <c r="D77" s="4"/>
      <c r="M77" s="13"/>
      <c r="N77" s="14"/>
      <c r="O77" s="4"/>
    </row>
    <row r="78" spans="2:15">
      <c r="D78" s="4"/>
      <c r="N78" s="14"/>
      <c r="O78" s="4"/>
    </row>
    <row r="79" spans="2:15">
      <c r="D79" s="4"/>
      <c r="N79" s="14"/>
      <c r="O79" s="4"/>
    </row>
    <row r="80" spans="2:15">
      <c r="D80" s="4"/>
      <c r="N80" s="14"/>
      <c r="O80" s="4"/>
    </row>
    <row r="81" spans="2:15">
      <c r="D81" s="12"/>
      <c r="N81" s="14"/>
      <c r="O81" s="4"/>
    </row>
    <row r="82" spans="2:15">
      <c r="D82" s="4"/>
      <c r="M82" s="13"/>
      <c r="N82" s="14"/>
      <c r="O82" s="4"/>
    </row>
    <row r="83" spans="2:15">
      <c r="D83" s="4"/>
      <c r="N83" s="14"/>
      <c r="O83" s="4"/>
    </row>
    <row r="84" spans="2:15">
      <c r="D84" s="18"/>
      <c r="N84" s="14"/>
      <c r="O84" s="4"/>
    </row>
    <row r="85" spans="2:15">
      <c r="D85" s="4"/>
      <c r="N85" s="14"/>
      <c r="O85" s="4"/>
    </row>
    <row r="86" spans="2:15">
      <c r="D86" s="4"/>
      <c r="N86" s="14"/>
      <c r="O86" s="4"/>
    </row>
    <row r="87" spans="2:15">
      <c r="D87" s="4"/>
      <c r="N87" s="14"/>
      <c r="O87" s="4"/>
    </row>
    <row r="88" spans="2:15">
      <c r="D88" s="4"/>
      <c r="N88" s="14"/>
      <c r="O88" s="4"/>
    </row>
    <row r="89" spans="2:15">
      <c r="D89" s="4"/>
      <c r="M89" s="13"/>
      <c r="N89" s="14"/>
      <c r="O89" s="4"/>
    </row>
    <row r="90" spans="2:15">
      <c r="B90" s="13"/>
      <c r="D90" s="4"/>
      <c r="N90" s="14"/>
      <c r="O90" s="4"/>
    </row>
    <row r="91" spans="2:15">
      <c r="D91" s="4"/>
      <c r="N91" s="14"/>
      <c r="O91" s="4"/>
    </row>
    <row r="92" spans="2:15">
      <c r="D92" s="4"/>
      <c r="N92" s="4"/>
      <c r="O92" s="4"/>
    </row>
    <row r="93" spans="2:15">
      <c r="D93" s="4"/>
      <c r="N93" s="4"/>
      <c r="O93" s="4"/>
    </row>
    <row r="94" spans="2:15">
      <c r="D94" s="4"/>
    </row>
  </sheetData>
  <mergeCells count="2">
    <mergeCell ref="F5:G5"/>
    <mergeCell ref="F7:G7"/>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EDA49-9237-472B-BF04-93789D8AB1C4}">
  <dimension ref="A1:V71"/>
  <sheetViews>
    <sheetView zoomScale="75" zoomScaleNormal="75" workbookViewId="0">
      <selection activeCell="D12" sqref="D12"/>
    </sheetView>
  </sheetViews>
  <sheetFormatPr defaultRowHeight="15"/>
  <cols>
    <col min="1" max="1" width="9.140625" style="22"/>
    <col min="2" max="2" width="36.7109375" customWidth="1"/>
    <col min="3" max="3" width="12.28515625" style="1" customWidth="1"/>
    <col min="4" max="11" width="16.7109375" style="3" customWidth="1"/>
    <col min="12" max="12" width="6.7109375" style="22" customWidth="1"/>
    <col min="13" max="13" width="32.7109375" customWidth="1"/>
    <col min="14" max="14" width="12.28515625" style="1" customWidth="1"/>
    <col min="15" max="22" width="16.7109375" style="3" customWidth="1"/>
  </cols>
  <sheetData>
    <row r="1" spans="1:22">
      <c r="A1" s="14" t="s">
        <v>807</v>
      </c>
    </row>
    <row r="2" spans="1:22">
      <c r="D2" s="12" t="s">
        <v>808</v>
      </c>
      <c r="O2" s="12" t="s">
        <v>810</v>
      </c>
    </row>
    <row r="3" spans="1:22">
      <c r="D3" s="4" t="s">
        <v>809</v>
      </c>
      <c r="O3" s="4"/>
    </row>
    <row r="5" spans="1:22">
      <c r="A5" s="22" t="s">
        <v>523</v>
      </c>
      <c r="C5" s="1" t="s">
        <v>25</v>
      </c>
      <c r="D5" s="3">
        <v>7</v>
      </c>
      <c r="E5" s="3">
        <v>6</v>
      </c>
      <c r="F5" s="3">
        <v>5</v>
      </c>
      <c r="G5" s="3">
        <v>4</v>
      </c>
      <c r="H5" s="3">
        <v>3</v>
      </c>
      <c r="I5" s="3">
        <v>2</v>
      </c>
      <c r="J5" s="3">
        <v>1</v>
      </c>
      <c r="K5" s="3">
        <v>0</v>
      </c>
      <c r="L5" s="22" t="s">
        <v>523</v>
      </c>
      <c r="N5" s="1" t="s">
        <v>25</v>
      </c>
      <c r="O5" s="3">
        <v>7</v>
      </c>
      <c r="P5" s="3">
        <v>6</v>
      </c>
      <c r="Q5" s="3">
        <v>5</v>
      </c>
      <c r="R5" s="3">
        <v>4</v>
      </c>
      <c r="S5" s="3">
        <v>3</v>
      </c>
      <c r="T5" s="3">
        <v>2</v>
      </c>
      <c r="U5" s="3">
        <v>1</v>
      </c>
      <c r="V5" s="3">
        <v>0</v>
      </c>
    </row>
    <row r="6" spans="1:22" ht="30">
      <c r="C6" s="1" t="s">
        <v>162</v>
      </c>
      <c r="D6" s="9" t="s">
        <v>121</v>
      </c>
      <c r="E6" s="7" t="s">
        <v>164</v>
      </c>
      <c r="F6" s="7" t="s">
        <v>165</v>
      </c>
      <c r="G6" s="7" t="s">
        <v>166</v>
      </c>
      <c r="H6" s="7" t="s">
        <v>167</v>
      </c>
      <c r="I6" s="7" t="s">
        <v>168</v>
      </c>
      <c r="J6" s="7" t="s">
        <v>169</v>
      </c>
      <c r="K6" s="7" t="s">
        <v>170</v>
      </c>
      <c r="L6" s="23"/>
      <c r="N6" s="1" t="s">
        <v>163</v>
      </c>
      <c r="O6" s="73" t="s">
        <v>121</v>
      </c>
      <c r="P6" s="74"/>
      <c r="Q6" s="74"/>
      <c r="R6" s="74"/>
      <c r="S6" s="74"/>
      <c r="T6" s="74"/>
      <c r="U6" s="74"/>
      <c r="V6" s="75"/>
    </row>
    <row r="7" spans="1:22">
      <c r="B7" s="13" t="s">
        <v>290</v>
      </c>
      <c r="C7" s="1" t="s">
        <v>582</v>
      </c>
      <c r="D7" s="3" t="s">
        <v>694</v>
      </c>
      <c r="E7" s="3">
        <v>0</v>
      </c>
      <c r="F7" s="3">
        <v>0</v>
      </c>
      <c r="G7" s="11">
        <v>0</v>
      </c>
      <c r="H7" s="11">
        <v>0</v>
      </c>
      <c r="I7" s="3">
        <v>0</v>
      </c>
      <c r="J7" s="3">
        <v>0</v>
      </c>
      <c r="K7" s="11">
        <v>0</v>
      </c>
      <c r="L7" s="23"/>
      <c r="N7" s="1" t="s">
        <v>117</v>
      </c>
      <c r="O7" s="11">
        <v>0</v>
      </c>
      <c r="P7" s="11">
        <v>0</v>
      </c>
      <c r="Q7" s="3">
        <v>0</v>
      </c>
      <c r="R7" s="11">
        <v>0</v>
      </c>
      <c r="S7" s="3">
        <v>0</v>
      </c>
      <c r="T7" s="3">
        <v>0</v>
      </c>
      <c r="U7" s="3">
        <v>0</v>
      </c>
      <c r="V7" s="3">
        <v>0</v>
      </c>
    </row>
    <row r="8" spans="1:22">
      <c r="B8" t="s">
        <v>820</v>
      </c>
      <c r="D8" s="3" t="s">
        <v>171</v>
      </c>
      <c r="E8" s="3" t="s">
        <v>171</v>
      </c>
      <c r="F8" s="3" t="s">
        <v>171</v>
      </c>
      <c r="G8" s="3" t="s">
        <v>171</v>
      </c>
      <c r="H8" s="3" t="s">
        <v>171</v>
      </c>
      <c r="I8" s="3" t="s">
        <v>171</v>
      </c>
      <c r="J8" s="3" t="s">
        <v>171</v>
      </c>
      <c r="K8" s="3" t="s">
        <v>171</v>
      </c>
      <c r="O8" s="3" t="s">
        <v>171</v>
      </c>
      <c r="P8" s="3" t="s">
        <v>171</v>
      </c>
      <c r="Q8" s="3" t="s">
        <v>171</v>
      </c>
      <c r="R8" s="3" t="s">
        <v>171</v>
      </c>
      <c r="S8" s="3" t="s">
        <v>171</v>
      </c>
      <c r="T8" s="3" t="s">
        <v>171</v>
      </c>
      <c r="U8" s="3" t="s">
        <v>171</v>
      </c>
      <c r="V8" s="3" t="s">
        <v>171</v>
      </c>
    </row>
    <row r="12" spans="1:22">
      <c r="B12" s="13" t="s">
        <v>1309</v>
      </c>
      <c r="D12" s="12" t="s">
        <v>1317</v>
      </c>
    </row>
    <row r="14" spans="1:22">
      <c r="B14" t="s">
        <v>125</v>
      </c>
    </row>
    <row r="16" spans="1:22">
      <c r="B16" t="s">
        <v>126</v>
      </c>
    </row>
    <row r="18" spans="1:13">
      <c r="M18" s="13" t="s">
        <v>10</v>
      </c>
    </row>
    <row r="19" spans="1:13">
      <c r="B19" s="13" t="s">
        <v>10</v>
      </c>
    </row>
    <row r="20" spans="1:13">
      <c r="L20" s="22" t="s">
        <v>817</v>
      </c>
      <c r="M20" s="16" t="s">
        <v>121</v>
      </c>
    </row>
    <row r="21" spans="1:13">
      <c r="A21" s="22" t="s">
        <v>471</v>
      </c>
      <c r="B21" s="13" t="s">
        <v>121</v>
      </c>
      <c r="E21" s="4" t="s">
        <v>821</v>
      </c>
      <c r="M21" s="4"/>
    </row>
    <row r="22" spans="1:13">
      <c r="M22" s="4"/>
    </row>
    <row r="23" spans="1:13">
      <c r="A23" s="22" t="s">
        <v>485</v>
      </c>
      <c r="B23" s="33" t="s">
        <v>164</v>
      </c>
      <c r="D23" s="3">
        <v>0</v>
      </c>
      <c r="E23" s="4" t="s">
        <v>811</v>
      </c>
      <c r="M23" s="16"/>
    </row>
    <row r="24" spans="1:13">
      <c r="B24" s="4"/>
      <c r="D24" s="3">
        <v>1</v>
      </c>
      <c r="E24" s="4" t="s">
        <v>812</v>
      </c>
      <c r="M24" s="4"/>
    </row>
    <row r="25" spans="1:13">
      <c r="B25" s="4"/>
      <c r="E25" s="4"/>
      <c r="M25" s="4"/>
    </row>
    <row r="26" spans="1:13">
      <c r="A26" s="22" t="s">
        <v>486</v>
      </c>
      <c r="B26" s="33" t="s">
        <v>165</v>
      </c>
      <c r="D26" s="3">
        <v>0</v>
      </c>
      <c r="E26" s="4" t="s">
        <v>811</v>
      </c>
      <c r="M26" s="16"/>
    </row>
    <row r="27" spans="1:13">
      <c r="B27" s="4"/>
      <c r="D27" s="3">
        <v>1</v>
      </c>
      <c r="E27" s="4" t="s">
        <v>813</v>
      </c>
      <c r="M27" s="4"/>
    </row>
    <row r="28" spans="1:13">
      <c r="B28" s="4"/>
      <c r="E28" s="4"/>
      <c r="M28" s="4"/>
    </row>
    <row r="29" spans="1:13">
      <c r="A29" s="22" t="s">
        <v>439</v>
      </c>
      <c r="B29" s="33" t="s">
        <v>166</v>
      </c>
      <c r="D29" s="3">
        <v>0</v>
      </c>
      <c r="E29" s="4" t="s">
        <v>811</v>
      </c>
      <c r="M29" s="16"/>
    </row>
    <row r="30" spans="1:13">
      <c r="B30" s="4"/>
      <c r="D30" s="3">
        <v>1</v>
      </c>
      <c r="E30" s="4" t="s">
        <v>814</v>
      </c>
    </row>
    <row r="31" spans="1:13">
      <c r="B31" s="4"/>
      <c r="E31" s="4"/>
    </row>
    <row r="32" spans="1:13">
      <c r="A32" s="22" t="s">
        <v>440</v>
      </c>
      <c r="B32" s="33" t="s">
        <v>167</v>
      </c>
      <c r="D32" s="3">
        <v>0</v>
      </c>
      <c r="E32" s="4" t="s">
        <v>811</v>
      </c>
      <c r="M32" s="16"/>
    </row>
    <row r="33" spans="1:13">
      <c r="B33" s="4"/>
      <c r="D33" s="3">
        <v>1</v>
      </c>
      <c r="E33" s="4" t="s">
        <v>815</v>
      </c>
    </row>
    <row r="34" spans="1:13">
      <c r="B34" s="4"/>
      <c r="E34" s="4"/>
    </row>
    <row r="35" spans="1:13">
      <c r="A35" s="22" t="s">
        <v>441</v>
      </c>
      <c r="B35" s="33" t="s">
        <v>168</v>
      </c>
      <c r="D35" s="3">
        <v>0</v>
      </c>
      <c r="E35" s="4" t="s">
        <v>811</v>
      </c>
      <c r="M35" s="16"/>
    </row>
    <row r="36" spans="1:13">
      <c r="B36" s="4"/>
      <c r="D36" s="3">
        <v>1</v>
      </c>
      <c r="E36" s="4" t="s">
        <v>816</v>
      </c>
    </row>
    <row r="37" spans="1:13">
      <c r="B37" s="4"/>
      <c r="E37" s="4"/>
    </row>
    <row r="38" spans="1:13">
      <c r="A38" s="22" t="s">
        <v>193</v>
      </c>
      <c r="B38" s="33" t="s">
        <v>169</v>
      </c>
      <c r="D38" s="3">
        <v>0</v>
      </c>
      <c r="E38" s="4" t="s">
        <v>811</v>
      </c>
      <c r="M38" s="16"/>
    </row>
    <row r="39" spans="1:13">
      <c r="B39" s="4"/>
      <c r="D39" s="3">
        <v>1</v>
      </c>
      <c r="E39" s="4" t="s">
        <v>818</v>
      </c>
    </row>
    <row r="40" spans="1:13">
      <c r="B40" s="4"/>
      <c r="E40" s="4"/>
    </row>
    <row r="41" spans="1:13">
      <c r="A41" s="22" t="s">
        <v>192</v>
      </c>
      <c r="B41" s="33" t="s">
        <v>170</v>
      </c>
      <c r="D41" s="3">
        <v>0</v>
      </c>
      <c r="E41" s="4" t="s">
        <v>811</v>
      </c>
    </row>
    <row r="42" spans="1:13">
      <c r="B42" s="4"/>
      <c r="D42" s="3">
        <v>1</v>
      </c>
      <c r="E42" s="4" t="s">
        <v>819</v>
      </c>
    </row>
    <row r="46" spans="1:13">
      <c r="A46" s="34" t="s">
        <v>876</v>
      </c>
      <c r="B46" t="s">
        <v>951</v>
      </c>
    </row>
    <row r="48" spans="1:13">
      <c r="B48" t="s">
        <v>952</v>
      </c>
    </row>
    <row r="49" spans="2:2">
      <c r="B49" t="s">
        <v>953</v>
      </c>
    </row>
    <row r="50" spans="2:2">
      <c r="B50" t="s">
        <v>954</v>
      </c>
    </row>
    <row r="51" spans="2:2">
      <c r="B51" t="s">
        <v>955</v>
      </c>
    </row>
    <row r="52" spans="2:2">
      <c r="B52" t="s">
        <v>956</v>
      </c>
    </row>
    <row r="53" spans="2:2">
      <c r="B53" t="s">
        <v>957</v>
      </c>
    </row>
    <row r="54" spans="2:2">
      <c r="B54" t="s">
        <v>958</v>
      </c>
    </row>
    <row r="55" spans="2:2">
      <c r="B55" t="s">
        <v>959</v>
      </c>
    </row>
    <row r="56" spans="2:2">
      <c r="B56" t="s">
        <v>958</v>
      </c>
    </row>
    <row r="57" spans="2:2">
      <c r="B57" t="s">
        <v>960</v>
      </c>
    </row>
    <row r="58" spans="2:2">
      <c r="B58" t="s">
        <v>961</v>
      </c>
    </row>
    <row r="59" spans="2:2">
      <c r="B59" t="s">
        <v>962</v>
      </c>
    </row>
    <row r="60" spans="2:2">
      <c r="B60" t="s">
        <v>963</v>
      </c>
    </row>
    <row r="61" spans="2:2">
      <c r="B61" t="s">
        <v>964</v>
      </c>
    </row>
    <row r="62" spans="2:2">
      <c r="B62" t="s">
        <v>965</v>
      </c>
    </row>
    <row r="68" spans="2:2" ht="57">
      <c r="B68" s="36" t="s">
        <v>1042</v>
      </c>
    </row>
    <row r="69" spans="2:2" ht="57">
      <c r="B69" s="36" t="s">
        <v>1043</v>
      </c>
    </row>
    <row r="70" spans="2:2" ht="42.75">
      <c r="B70" s="36" t="s">
        <v>1044</v>
      </c>
    </row>
    <row r="71" spans="2:2" ht="57">
      <c r="B71" s="36" t="s">
        <v>1045</v>
      </c>
    </row>
  </sheetData>
  <mergeCells count="1">
    <mergeCell ref="O6:V6"/>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FB118-98FA-4894-9C01-7029E1B55977}">
  <dimension ref="A1:V42"/>
  <sheetViews>
    <sheetView zoomScale="75" zoomScaleNormal="75" workbookViewId="0">
      <selection activeCell="D12" sqref="D12"/>
    </sheetView>
  </sheetViews>
  <sheetFormatPr defaultRowHeight="15"/>
  <cols>
    <col min="1" max="1" width="9.140625" style="22"/>
    <col min="2" max="2" width="36.7109375" customWidth="1"/>
    <col min="3" max="3" width="12.28515625" style="1" customWidth="1"/>
    <col min="4" max="11" width="16.7109375" style="3" customWidth="1"/>
    <col min="12" max="12" width="6.7109375" style="22" customWidth="1"/>
    <col min="13" max="13" width="32.7109375" customWidth="1"/>
    <col min="14" max="14" width="12.28515625" style="1" customWidth="1"/>
    <col min="15" max="22" width="16.7109375" style="3" customWidth="1"/>
  </cols>
  <sheetData>
    <row r="1" spans="1:22">
      <c r="A1" s="14" t="s">
        <v>822</v>
      </c>
    </row>
    <row r="2" spans="1:22">
      <c r="D2" s="12" t="s">
        <v>1341</v>
      </c>
      <c r="O2" s="12" t="s">
        <v>1342</v>
      </c>
    </row>
    <row r="3" spans="1:22">
      <c r="D3" s="4"/>
      <c r="O3" s="4"/>
    </row>
    <row r="5" spans="1:22">
      <c r="A5" s="22" t="s">
        <v>523</v>
      </c>
      <c r="C5" s="1" t="s">
        <v>25</v>
      </c>
      <c r="D5" s="3">
        <v>7</v>
      </c>
      <c r="E5" s="3">
        <v>6</v>
      </c>
      <c r="F5" s="3">
        <v>5</v>
      </c>
      <c r="G5" s="3">
        <v>4</v>
      </c>
      <c r="H5" s="3">
        <v>3</v>
      </c>
      <c r="I5" s="3">
        <v>2</v>
      </c>
      <c r="J5" s="3">
        <v>1</v>
      </c>
      <c r="K5" s="3">
        <v>0</v>
      </c>
      <c r="L5" s="22" t="s">
        <v>523</v>
      </c>
      <c r="N5" s="1" t="s">
        <v>25</v>
      </c>
      <c r="O5" s="3">
        <v>7</v>
      </c>
      <c r="P5" s="3">
        <v>6</v>
      </c>
      <c r="Q5" s="3">
        <v>5</v>
      </c>
      <c r="R5" s="3">
        <v>4</v>
      </c>
      <c r="S5" s="3">
        <v>3</v>
      </c>
      <c r="T5" s="3">
        <v>2</v>
      </c>
      <c r="U5" s="3">
        <v>1</v>
      </c>
      <c r="V5" s="3">
        <v>0</v>
      </c>
    </row>
    <row r="6" spans="1:22">
      <c r="C6" s="1" t="s">
        <v>830</v>
      </c>
      <c r="D6" s="9" t="s">
        <v>171</v>
      </c>
      <c r="E6" s="7" t="s">
        <v>171</v>
      </c>
      <c r="F6" s="7" t="s">
        <v>171</v>
      </c>
      <c r="G6" s="7" t="s">
        <v>171</v>
      </c>
      <c r="H6" s="7" t="s">
        <v>171</v>
      </c>
      <c r="I6" s="7" t="s">
        <v>171</v>
      </c>
      <c r="J6" s="7" t="s">
        <v>171</v>
      </c>
      <c r="K6" s="7" t="s">
        <v>171</v>
      </c>
      <c r="L6" s="23"/>
      <c r="N6" s="1" t="s">
        <v>831</v>
      </c>
      <c r="O6" s="9" t="s">
        <v>171</v>
      </c>
      <c r="P6" s="7" t="s">
        <v>171</v>
      </c>
      <c r="Q6" s="7" t="s">
        <v>171</v>
      </c>
      <c r="R6" s="7" t="s">
        <v>171</v>
      </c>
      <c r="S6" s="7" t="s">
        <v>171</v>
      </c>
      <c r="T6" s="7" t="s">
        <v>171</v>
      </c>
      <c r="U6" s="7" t="s">
        <v>171</v>
      </c>
      <c r="V6" s="7" t="s">
        <v>171</v>
      </c>
    </row>
    <row r="7" spans="1:22">
      <c r="B7" s="13" t="s">
        <v>176</v>
      </c>
      <c r="C7" s="1" t="s">
        <v>823</v>
      </c>
      <c r="G7" s="11"/>
      <c r="H7" s="11"/>
      <c r="K7" s="11"/>
      <c r="L7" s="23"/>
      <c r="N7" s="1" t="s">
        <v>823</v>
      </c>
      <c r="O7" s="11"/>
      <c r="P7" s="11"/>
      <c r="R7" s="11"/>
    </row>
    <row r="8" spans="1:22">
      <c r="B8" t="s">
        <v>820</v>
      </c>
      <c r="D8" s="3" t="s">
        <v>171</v>
      </c>
      <c r="E8" s="3" t="s">
        <v>171</v>
      </c>
      <c r="F8" s="3" t="s">
        <v>171</v>
      </c>
      <c r="G8" s="3" t="s">
        <v>171</v>
      </c>
      <c r="H8" s="3" t="s">
        <v>171</v>
      </c>
      <c r="I8" s="3" t="s">
        <v>171</v>
      </c>
      <c r="J8" s="3" t="s">
        <v>171</v>
      </c>
      <c r="K8" s="3" t="s">
        <v>171</v>
      </c>
      <c r="O8" s="3" t="s">
        <v>171</v>
      </c>
      <c r="P8" s="3" t="s">
        <v>171</v>
      </c>
      <c r="Q8" s="3" t="s">
        <v>171</v>
      </c>
      <c r="R8" s="3" t="s">
        <v>171</v>
      </c>
      <c r="S8" s="3" t="s">
        <v>171</v>
      </c>
      <c r="T8" s="3" t="s">
        <v>171</v>
      </c>
      <c r="U8" s="3" t="s">
        <v>171</v>
      </c>
      <c r="V8" s="3" t="s">
        <v>171</v>
      </c>
    </row>
    <row r="12" spans="1:22">
      <c r="B12" s="13" t="s">
        <v>1309</v>
      </c>
      <c r="D12" s="12" t="s">
        <v>1317</v>
      </c>
    </row>
    <row r="14" spans="1:22">
      <c r="B14" t="s">
        <v>125</v>
      </c>
    </row>
    <row r="16" spans="1:22">
      <c r="B16" t="s">
        <v>126</v>
      </c>
    </row>
    <row r="18" spans="1:15">
      <c r="M18" s="13"/>
    </row>
    <row r="19" spans="1:15">
      <c r="B19" s="13" t="s">
        <v>827</v>
      </c>
      <c r="M19" s="13" t="s">
        <v>828</v>
      </c>
    </row>
    <row r="20" spans="1:15">
      <c r="A20" s="22" t="s">
        <v>817</v>
      </c>
      <c r="B20" t="s">
        <v>826</v>
      </c>
      <c r="D20" s="4" t="s">
        <v>824</v>
      </c>
      <c r="L20" s="22" t="s">
        <v>817</v>
      </c>
      <c r="M20" s="16" t="s">
        <v>121</v>
      </c>
      <c r="O20" s="4" t="s">
        <v>825</v>
      </c>
    </row>
    <row r="21" spans="1:15">
      <c r="E21" s="4"/>
      <c r="M21" s="4"/>
    </row>
    <row r="22" spans="1:15">
      <c r="M22" s="4"/>
    </row>
    <row r="23" spans="1:15">
      <c r="B23" s="33"/>
      <c r="E23" s="4"/>
      <c r="M23" s="16"/>
    </row>
    <row r="24" spans="1:15">
      <c r="B24" s="4"/>
      <c r="E24" s="4"/>
      <c r="M24" s="4"/>
    </row>
    <row r="25" spans="1:15">
      <c r="A25" s="34" t="s">
        <v>876</v>
      </c>
      <c r="B25" s="4" t="s">
        <v>966</v>
      </c>
      <c r="E25" s="4"/>
      <c r="M25" s="4"/>
    </row>
    <row r="26" spans="1:15">
      <c r="B26" s="33"/>
      <c r="E26" s="4"/>
      <c r="M26" s="16"/>
    </row>
    <row r="27" spans="1:15">
      <c r="B27" s="4" t="s">
        <v>967</v>
      </c>
      <c r="E27" s="4"/>
      <c r="M27" s="4"/>
    </row>
    <row r="28" spans="1:15">
      <c r="B28" s="4" t="s">
        <v>968</v>
      </c>
      <c r="E28" s="4"/>
      <c r="M28" s="4"/>
    </row>
    <row r="29" spans="1:15" ht="30">
      <c r="B29" s="33" t="s">
        <v>969</v>
      </c>
      <c r="E29" s="4"/>
      <c r="M29" s="16"/>
    </row>
    <row r="30" spans="1:15">
      <c r="B30" s="4"/>
      <c r="E30" s="4"/>
    </row>
    <row r="31" spans="1:15">
      <c r="B31" s="4"/>
      <c r="E31" s="4"/>
    </row>
    <row r="32" spans="1:15">
      <c r="B32" s="33"/>
      <c r="E32" s="4"/>
      <c r="M32" s="16"/>
    </row>
    <row r="33" spans="2:13">
      <c r="B33" s="4"/>
      <c r="E33" s="4"/>
    </row>
    <row r="34" spans="2:13">
      <c r="B34" s="4"/>
      <c r="E34" s="4"/>
    </row>
    <row r="35" spans="2:13">
      <c r="B35" s="33"/>
      <c r="E35" s="4"/>
      <c r="M35" s="16"/>
    </row>
    <row r="36" spans="2:13">
      <c r="B36" s="4"/>
      <c r="E36" s="4"/>
    </row>
    <row r="37" spans="2:13">
      <c r="B37" s="4"/>
      <c r="E37" s="4"/>
    </row>
    <row r="38" spans="2:13">
      <c r="B38" s="33"/>
      <c r="E38" s="4"/>
      <c r="M38" s="16"/>
    </row>
    <row r="39" spans="2:13">
      <c r="B39" s="4"/>
      <c r="E39" s="4"/>
    </row>
    <row r="40" spans="2:13">
      <c r="B40" s="4"/>
      <c r="E40" s="4"/>
    </row>
    <row r="41" spans="2:13">
      <c r="B41" s="33"/>
      <c r="E41" s="4"/>
    </row>
    <row r="42" spans="2:13">
      <c r="B42" s="4"/>
      <c r="E42" s="4"/>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56367-D03E-4BB3-8797-33252BF264C6}">
  <dimension ref="A1:V42"/>
  <sheetViews>
    <sheetView zoomScale="75" zoomScaleNormal="75" workbookViewId="0">
      <selection activeCell="H15" sqref="H15"/>
    </sheetView>
  </sheetViews>
  <sheetFormatPr defaultRowHeight="15"/>
  <cols>
    <col min="1" max="1" width="9.140625" style="22"/>
    <col min="2" max="2" width="36.7109375" customWidth="1"/>
    <col min="3" max="3" width="12.28515625" style="1" customWidth="1"/>
    <col min="4" max="11" width="16.7109375" style="3" customWidth="1"/>
    <col min="12" max="12" width="6.7109375" style="22" customWidth="1"/>
    <col min="13" max="13" width="32.7109375" customWidth="1"/>
    <col min="14" max="14" width="12.28515625" style="1" customWidth="1"/>
    <col min="15" max="22" width="16.7109375" style="3" customWidth="1"/>
  </cols>
  <sheetData>
    <row r="1" spans="1:22">
      <c r="A1" s="14" t="s">
        <v>829</v>
      </c>
    </row>
    <row r="2" spans="1:22">
      <c r="D2" s="12" t="s">
        <v>1343</v>
      </c>
      <c r="O2" s="12" t="s">
        <v>1344</v>
      </c>
    </row>
    <row r="3" spans="1:22">
      <c r="D3" s="4"/>
      <c r="O3" s="4"/>
    </row>
    <row r="5" spans="1:22">
      <c r="A5" s="22" t="s">
        <v>523</v>
      </c>
      <c r="C5" s="1" t="s">
        <v>25</v>
      </c>
      <c r="D5" s="3">
        <v>7</v>
      </c>
      <c r="E5" s="3">
        <v>6</v>
      </c>
      <c r="F5" s="3">
        <v>5</v>
      </c>
      <c r="G5" s="3">
        <v>4</v>
      </c>
      <c r="H5" s="3">
        <v>3</v>
      </c>
      <c r="I5" s="3">
        <v>2</v>
      </c>
      <c r="J5" s="3">
        <v>1</v>
      </c>
      <c r="K5" s="3">
        <v>0</v>
      </c>
      <c r="L5" s="22" t="s">
        <v>523</v>
      </c>
      <c r="N5" s="1" t="s">
        <v>25</v>
      </c>
      <c r="O5" s="3">
        <v>7</v>
      </c>
      <c r="P5" s="3">
        <v>6</v>
      </c>
      <c r="Q5" s="3">
        <v>5</v>
      </c>
      <c r="R5" s="3">
        <v>4</v>
      </c>
      <c r="S5" s="3">
        <v>3</v>
      </c>
      <c r="T5" s="3">
        <v>2</v>
      </c>
      <c r="U5" s="3">
        <v>1</v>
      </c>
      <c r="V5" s="3">
        <v>0</v>
      </c>
    </row>
    <row r="6" spans="1:22">
      <c r="C6" s="1" t="s">
        <v>832</v>
      </c>
      <c r="D6" s="9" t="s">
        <v>121</v>
      </c>
      <c r="E6" s="7" t="s">
        <v>171</v>
      </c>
      <c r="F6" s="7" t="s">
        <v>171</v>
      </c>
      <c r="G6" s="7" t="s">
        <v>171</v>
      </c>
      <c r="H6" s="7" t="s">
        <v>171</v>
      </c>
      <c r="I6" s="7" t="s">
        <v>171</v>
      </c>
      <c r="J6" s="7" t="s">
        <v>171</v>
      </c>
      <c r="K6" s="7" t="s">
        <v>171</v>
      </c>
      <c r="L6" s="23"/>
      <c r="N6" s="1" t="s">
        <v>833</v>
      </c>
      <c r="O6" s="9" t="s">
        <v>121</v>
      </c>
      <c r="P6" s="7" t="s">
        <v>171</v>
      </c>
      <c r="Q6" s="7" t="s">
        <v>171</v>
      </c>
      <c r="R6" s="7" t="s">
        <v>171</v>
      </c>
      <c r="S6" s="7" t="s">
        <v>171</v>
      </c>
      <c r="T6" s="7" t="s">
        <v>171</v>
      </c>
      <c r="U6" s="7" t="s">
        <v>171</v>
      </c>
      <c r="V6" s="7" t="s">
        <v>171</v>
      </c>
    </row>
    <row r="7" spans="1:22">
      <c r="B7" s="13" t="s">
        <v>176</v>
      </c>
      <c r="C7" s="1" t="s">
        <v>823</v>
      </c>
      <c r="G7" s="11"/>
      <c r="H7" s="11"/>
      <c r="K7" s="11"/>
      <c r="L7" s="23"/>
      <c r="N7" s="1" t="s">
        <v>823</v>
      </c>
      <c r="O7" s="11"/>
      <c r="P7" s="11"/>
      <c r="R7" s="11"/>
    </row>
    <row r="8" spans="1:22">
      <c r="B8" t="s">
        <v>820</v>
      </c>
      <c r="D8" s="3" t="s">
        <v>694</v>
      </c>
      <c r="E8" s="3" t="s">
        <v>171</v>
      </c>
      <c r="F8" s="3" t="s">
        <v>171</v>
      </c>
      <c r="G8" s="3" t="s">
        <v>171</v>
      </c>
      <c r="H8" s="3" t="s">
        <v>171</v>
      </c>
      <c r="I8" s="3" t="s">
        <v>171</v>
      </c>
      <c r="J8" s="3" t="s">
        <v>171</v>
      </c>
      <c r="K8" s="3" t="s">
        <v>171</v>
      </c>
      <c r="O8" s="3" t="s">
        <v>694</v>
      </c>
      <c r="P8" s="3" t="s">
        <v>171</v>
      </c>
      <c r="Q8" s="3" t="s">
        <v>171</v>
      </c>
      <c r="R8" s="3" t="s">
        <v>171</v>
      </c>
      <c r="S8" s="3" t="s">
        <v>171</v>
      </c>
      <c r="T8" s="3" t="s">
        <v>171</v>
      </c>
      <c r="U8" s="3" t="s">
        <v>171</v>
      </c>
      <c r="V8" s="3" t="s">
        <v>171</v>
      </c>
    </row>
    <row r="12" spans="1:22">
      <c r="B12" s="13" t="s">
        <v>1309</v>
      </c>
      <c r="D12" s="12" t="s">
        <v>1317</v>
      </c>
    </row>
    <row r="14" spans="1:22">
      <c r="B14" t="s">
        <v>125</v>
      </c>
      <c r="D14" s="12" t="s">
        <v>1345</v>
      </c>
    </row>
    <row r="15" spans="1:22">
      <c r="D15" s="12" t="s">
        <v>1346</v>
      </c>
    </row>
    <row r="16" spans="1:22">
      <c r="B16" t="s">
        <v>126</v>
      </c>
    </row>
    <row r="18" spans="1:15">
      <c r="M18" s="13"/>
    </row>
    <row r="19" spans="1:15">
      <c r="B19" s="13" t="s">
        <v>834</v>
      </c>
      <c r="M19" s="13" t="s">
        <v>834</v>
      </c>
    </row>
    <row r="20" spans="1:15">
      <c r="D20" s="4"/>
      <c r="M20" s="16"/>
      <c r="O20" s="4"/>
    </row>
    <row r="21" spans="1:15">
      <c r="A21" s="22" t="s">
        <v>471</v>
      </c>
      <c r="B21" t="s">
        <v>121</v>
      </c>
      <c r="D21" s="4" t="s">
        <v>836</v>
      </c>
      <c r="E21" s="4"/>
      <c r="L21" s="22" t="s">
        <v>471</v>
      </c>
      <c r="M21" s="16" t="s">
        <v>121</v>
      </c>
      <c r="O21" s="4" t="s">
        <v>836</v>
      </c>
    </row>
    <row r="22" spans="1:15">
      <c r="M22" s="4"/>
    </row>
    <row r="23" spans="1:15">
      <c r="A23" s="22" t="s">
        <v>835</v>
      </c>
      <c r="B23" s="33"/>
      <c r="D23" s="4" t="s">
        <v>837</v>
      </c>
      <c r="E23" s="4"/>
      <c r="L23" s="22" t="s">
        <v>835</v>
      </c>
      <c r="M23" s="16"/>
      <c r="O23" s="4" t="s">
        <v>838</v>
      </c>
    </row>
    <row r="24" spans="1:15">
      <c r="B24" s="4"/>
      <c r="E24" s="4"/>
      <c r="M24" s="4"/>
    </row>
    <row r="25" spans="1:15">
      <c r="B25" s="4"/>
      <c r="E25" s="4"/>
      <c r="M25" s="4"/>
    </row>
    <row r="26" spans="1:15">
      <c r="B26" s="33"/>
      <c r="E26" s="4"/>
      <c r="M26" s="16"/>
    </row>
    <row r="27" spans="1:15">
      <c r="A27" s="34" t="s">
        <v>876</v>
      </c>
      <c r="B27" s="4" t="s">
        <v>970</v>
      </c>
      <c r="E27" s="4"/>
      <c r="M27" s="4"/>
    </row>
    <row r="28" spans="1:15">
      <c r="B28" s="4"/>
      <c r="E28" s="4"/>
      <c r="M28" s="4"/>
    </row>
    <row r="29" spans="1:15">
      <c r="B29" s="4" t="s">
        <v>973</v>
      </c>
      <c r="E29" s="4"/>
      <c r="M29" s="16"/>
    </row>
    <row r="30" spans="1:15">
      <c r="B30" s="4"/>
      <c r="E30" s="4"/>
    </row>
    <row r="31" spans="1:15">
      <c r="B31" s="4" t="s">
        <v>974</v>
      </c>
      <c r="E31" s="4"/>
    </row>
    <row r="32" spans="1:15">
      <c r="B32" s="33"/>
      <c r="E32" s="4"/>
      <c r="M32" s="16"/>
    </row>
    <row r="33" spans="2:13">
      <c r="B33" s="4" t="s">
        <v>975</v>
      </c>
      <c r="E33" s="4"/>
    </row>
    <row r="34" spans="2:13">
      <c r="B34" s="4" t="s">
        <v>971</v>
      </c>
      <c r="E34" s="4"/>
    </row>
    <row r="35" spans="2:13">
      <c r="B35" s="33"/>
      <c r="E35" s="4"/>
      <c r="M35" s="16"/>
    </row>
    <row r="36" spans="2:13">
      <c r="B36" s="4" t="s">
        <v>976</v>
      </c>
      <c r="E36" s="4"/>
    </row>
    <row r="37" spans="2:13">
      <c r="B37" s="4" t="s">
        <v>972</v>
      </c>
      <c r="E37" s="4"/>
    </row>
    <row r="38" spans="2:13">
      <c r="B38" s="33"/>
      <c r="E38" s="4"/>
      <c r="M38" s="16"/>
    </row>
    <row r="39" spans="2:13">
      <c r="B39" s="4"/>
      <c r="E39" s="4"/>
    </row>
    <row r="40" spans="2:13">
      <c r="B40" s="4"/>
      <c r="E40" s="4"/>
    </row>
    <row r="41" spans="2:13">
      <c r="B41" s="33"/>
      <c r="E41" s="4"/>
    </row>
    <row r="42" spans="2:13">
      <c r="B42" s="4"/>
      <c r="E42" s="4"/>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3F4DA-CB19-4704-8A05-3EA27EB6C348}">
  <dimension ref="A1:V42"/>
  <sheetViews>
    <sheetView zoomScale="75" zoomScaleNormal="75" workbookViewId="0">
      <selection activeCell="D19" sqref="D19"/>
    </sheetView>
  </sheetViews>
  <sheetFormatPr defaultRowHeight="15"/>
  <cols>
    <col min="1" max="1" width="9.140625" style="22"/>
    <col min="2" max="2" width="36.7109375" customWidth="1"/>
    <col min="3" max="3" width="12.28515625" style="1" customWidth="1"/>
    <col min="4" max="11" width="16.7109375" style="3" customWidth="1"/>
    <col min="12" max="12" width="6.7109375" style="22" customWidth="1"/>
    <col min="13" max="13" width="32.7109375" customWidth="1"/>
    <col min="14" max="14" width="12.28515625" style="1" customWidth="1"/>
    <col min="15" max="22" width="16.7109375" style="3" customWidth="1"/>
  </cols>
  <sheetData>
    <row r="1" spans="1:22">
      <c r="A1" s="14" t="s">
        <v>839</v>
      </c>
    </row>
    <row r="2" spans="1:22">
      <c r="D2" s="12" t="s">
        <v>1347</v>
      </c>
      <c r="O2" s="12" t="s">
        <v>1348</v>
      </c>
    </row>
    <row r="3" spans="1:22">
      <c r="D3" s="4"/>
      <c r="O3" s="4"/>
    </row>
    <row r="5" spans="1:22">
      <c r="A5" s="22" t="s">
        <v>523</v>
      </c>
      <c r="C5" s="1" t="s">
        <v>25</v>
      </c>
      <c r="D5" s="3">
        <v>7</v>
      </c>
      <c r="E5" s="3">
        <v>6</v>
      </c>
      <c r="F5" s="3">
        <v>5</v>
      </c>
      <c r="G5" s="3">
        <v>4</v>
      </c>
      <c r="H5" s="3">
        <v>3</v>
      </c>
      <c r="I5" s="3">
        <v>2</v>
      </c>
      <c r="J5" s="3">
        <v>1</v>
      </c>
      <c r="K5" s="3">
        <v>0</v>
      </c>
      <c r="L5" s="22" t="s">
        <v>523</v>
      </c>
      <c r="N5" s="1" t="s">
        <v>25</v>
      </c>
      <c r="O5" s="3">
        <v>7</v>
      </c>
      <c r="P5" s="3">
        <v>6</v>
      </c>
      <c r="Q5" s="3">
        <v>5</v>
      </c>
      <c r="R5" s="3">
        <v>4</v>
      </c>
      <c r="S5" s="3">
        <v>3</v>
      </c>
      <c r="T5" s="3">
        <v>2</v>
      </c>
      <c r="U5" s="3">
        <v>1</v>
      </c>
      <c r="V5" s="3">
        <v>0</v>
      </c>
    </row>
    <row r="6" spans="1:22">
      <c r="C6" s="1" t="s">
        <v>840</v>
      </c>
      <c r="D6" s="9" t="s">
        <v>171</v>
      </c>
      <c r="E6" s="7" t="s">
        <v>171</v>
      </c>
      <c r="F6" s="7" t="s">
        <v>171</v>
      </c>
      <c r="G6" s="7" t="s">
        <v>171</v>
      </c>
      <c r="H6" s="7" t="s">
        <v>171</v>
      </c>
      <c r="I6" s="7" t="s">
        <v>171</v>
      </c>
      <c r="J6" s="7" t="s">
        <v>171</v>
      </c>
      <c r="K6" s="7" t="s">
        <v>171</v>
      </c>
      <c r="L6" s="23"/>
      <c r="N6" s="1" t="s">
        <v>841</v>
      </c>
      <c r="O6" s="5" t="s">
        <v>171</v>
      </c>
      <c r="P6" s="7" t="s">
        <v>171</v>
      </c>
      <c r="Q6" s="7" t="s">
        <v>171</v>
      </c>
      <c r="R6" s="7" t="s">
        <v>171</v>
      </c>
      <c r="S6" s="7" t="s">
        <v>171</v>
      </c>
      <c r="T6" s="7" t="s">
        <v>171</v>
      </c>
      <c r="U6" s="7" t="s">
        <v>171</v>
      </c>
      <c r="V6" s="7" t="s">
        <v>171</v>
      </c>
    </row>
    <row r="7" spans="1:22">
      <c r="B7" s="13" t="s">
        <v>176</v>
      </c>
      <c r="C7" s="1" t="s">
        <v>823</v>
      </c>
      <c r="G7" s="11"/>
      <c r="H7" s="11"/>
      <c r="K7" s="11"/>
      <c r="L7" s="23"/>
      <c r="N7" s="1" t="s">
        <v>823</v>
      </c>
      <c r="O7" s="11"/>
      <c r="P7" s="11"/>
      <c r="R7" s="11"/>
    </row>
    <row r="8" spans="1:22">
      <c r="B8" t="s">
        <v>820</v>
      </c>
      <c r="D8" s="3" t="s">
        <v>171</v>
      </c>
      <c r="E8" s="3" t="s">
        <v>171</v>
      </c>
      <c r="F8" s="3" t="s">
        <v>171</v>
      </c>
      <c r="G8" s="3" t="s">
        <v>171</v>
      </c>
      <c r="H8" s="3" t="s">
        <v>171</v>
      </c>
      <c r="I8" s="3" t="s">
        <v>171</v>
      </c>
      <c r="J8" s="3" t="s">
        <v>171</v>
      </c>
      <c r="K8" s="3" t="s">
        <v>171</v>
      </c>
      <c r="O8" s="3" t="s">
        <v>171</v>
      </c>
      <c r="P8" s="3" t="s">
        <v>171</v>
      </c>
      <c r="Q8" s="3" t="s">
        <v>171</v>
      </c>
      <c r="R8" s="3" t="s">
        <v>171</v>
      </c>
      <c r="S8" s="3" t="s">
        <v>171</v>
      </c>
      <c r="T8" s="3" t="s">
        <v>171</v>
      </c>
      <c r="U8" s="3" t="s">
        <v>171</v>
      </c>
      <c r="V8" s="3" t="s">
        <v>171</v>
      </c>
    </row>
    <row r="12" spans="1:22">
      <c r="B12" s="13" t="s">
        <v>1309</v>
      </c>
      <c r="D12" s="12" t="s">
        <v>1317</v>
      </c>
    </row>
    <row r="14" spans="1:22">
      <c r="B14" t="s">
        <v>125</v>
      </c>
    </row>
    <row r="16" spans="1:22">
      <c r="B16" t="s">
        <v>126</v>
      </c>
    </row>
    <row r="18" spans="1:15">
      <c r="M18" s="13"/>
    </row>
    <row r="19" spans="1:15">
      <c r="B19" s="12" t="s">
        <v>842</v>
      </c>
      <c r="D19" s="3" t="s">
        <v>1350</v>
      </c>
      <c r="M19" s="12" t="s">
        <v>1349</v>
      </c>
    </row>
    <row r="20" spans="1:15">
      <c r="D20" s="4"/>
      <c r="M20" s="16"/>
      <c r="O20" s="4"/>
    </row>
    <row r="21" spans="1:15">
      <c r="A21" s="22" t="s">
        <v>817</v>
      </c>
      <c r="D21" s="4" t="s">
        <v>843</v>
      </c>
      <c r="E21" s="4"/>
      <c r="L21" s="22" t="s">
        <v>817</v>
      </c>
      <c r="M21" s="16"/>
      <c r="O21" s="4" t="s">
        <v>844</v>
      </c>
    </row>
    <row r="22" spans="1:15">
      <c r="M22" s="4"/>
    </row>
    <row r="23" spans="1:15">
      <c r="B23" s="33"/>
      <c r="D23" s="4"/>
      <c r="E23" s="4"/>
      <c r="M23" s="16"/>
      <c r="O23" s="4"/>
    </row>
    <row r="24" spans="1:15">
      <c r="B24" s="4"/>
      <c r="E24" s="4"/>
      <c r="M24" s="4"/>
    </row>
    <row r="25" spans="1:15">
      <c r="A25" s="34" t="s">
        <v>876</v>
      </c>
      <c r="B25" s="4" t="s">
        <v>977</v>
      </c>
      <c r="E25" s="4"/>
      <c r="M25" s="4"/>
    </row>
    <row r="26" spans="1:15">
      <c r="B26" s="33"/>
      <c r="E26" s="4"/>
      <c r="M26" s="16"/>
    </row>
    <row r="27" spans="1:15">
      <c r="B27" s="4" t="s">
        <v>978</v>
      </c>
      <c r="E27" s="4"/>
      <c r="M27" s="4"/>
    </row>
    <row r="28" spans="1:15">
      <c r="B28" s="4"/>
      <c r="E28" s="4"/>
      <c r="M28" s="4"/>
    </row>
    <row r="29" spans="1:15">
      <c r="B29" s="4" t="s">
        <v>979</v>
      </c>
      <c r="E29" s="4"/>
      <c r="M29" s="16"/>
    </row>
    <row r="30" spans="1:15">
      <c r="B30" s="4"/>
      <c r="E30" s="4"/>
    </row>
    <row r="31" spans="1:15">
      <c r="B31" s="4" t="s">
        <v>980</v>
      </c>
      <c r="E31" s="4"/>
    </row>
    <row r="32" spans="1:15">
      <c r="B32" s="33"/>
      <c r="E32" s="4"/>
      <c r="M32" s="16"/>
    </row>
    <row r="33" spans="2:13">
      <c r="B33" s="4" t="s">
        <v>981</v>
      </c>
      <c r="E33" s="4"/>
    </row>
    <row r="34" spans="2:13">
      <c r="B34" s="4"/>
      <c r="E34" s="4"/>
    </row>
    <row r="35" spans="2:13">
      <c r="B35" s="33"/>
      <c r="E35" s="4"/>
      <c r="M35" s="16"/>
    </row>
    <row r="36" spans="2:13">
      <c r="B36" s="4"/>
      <c r="E36" s="4"/>
    </row>
    <row r="37" spans="2:13">
      <c r="B37" s="4"/>
      <c r="E37" s="4"/>
    </row>
    <row r="38" spans="2:13">
      <c r="B38" s="33"/>
      <c r="E38" s="4"/>
      <c r="M38" s="16"/>
    </row>
    <row r="39" spans="2:13">
      <c r="B39" s="4"/>
      <c r="E39" s="4"/>
    </row>
    <row r="40" spans="2:13">
      <c r="B40" s="4"/>
      <c r="E40" s="4"/>
    </row>
    <row r="41" spans="2:13">
      <c r="B41" s="33"/>
      <c r="E41" s="4"/>
    </row>
    <row r="42" spans="2:13">
      <c r="B42" s="4"/>
      <c r="E42" s="4"/>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3BB29-6C12-4370-925E-69B8FD0118C5}">
  <dimension ref="A1:V42"/>
  <sheetViews>
    <sheetView zoomScale="75" zoomScaleNormal="75" workbookViewId="0">
      <selection activeCell="F23" sqref="F23:F24"/>
    </sheetView>
  </sheetViews>
  <sheetFormatPr defaultRowHeight="15"/>
  <cols>
    <col min="1" max="1" width="9.140625" style="22"/>
    <col min="2" max="2" width="36.7109375" customWidth="1"/>
    <col min="3" max="3" width="12.28515625" style="1" customWidth="1"/>
    <col min="4" max="11" width="16.7109375" style="3" customWidth="1"/>
    <col min="12" max="12" width="6.7109375" style="22" customWidth="1"/>
    <col min="13" max="13" width="32.7109375" customWidth="1"/>
    <col min="14" max="14" width="12.28515625" style="1" customWidth="1"/>
    <col min="15" max="22" width="16.7109375" style="3" customWidth="1"/>
  </cols>
  <sheetData>
    <row r="1" spans="1:22">
      <c r="A1" s="14" t="s">
        <v>845</v>
      </c>
    </row>
    <row r="2" spans="1:22">
      <c r="D2" s="12" t="s">
        <v>1351</v>
      </c>
      <c r="O2" s="12" t="s">
        <v>846</v>
      </c>
    </row>
    <row r="3" spans="1:22">
      <c r="D3" s="4"/>
      <c r="O3" s="4"/>
    </row>
    <row r="5" spans="1:22">
      <c r="A5" s="22" t="s">
        <v>523</v>
      </c>
      <c r="C5" s="1" t="s">
        <v>25</v>
      </c>
      <c r="D5" s="3">
        <v>7</v>
      </c>
      <c r="E5" s="3">
        <v>6</v>
      </c>
      <c r="F5" s="3">
        <v>5</v>
      </c>
      <c r="G5" s="3">
        <v>4</v>
      </c>
      <c r="H5" s="3">
        <v>3</v>
      </c>
      <c r="I5" s="3">
        <v>2</v>
      </c>
      <c r="J5" s="3">
        <v>1</v>
      </c>
      <c r="K5" s="3">
        <v>0</v>
      </c>
      <c r="L5" s="22" t="s">
        <v>523</v>
      </c>
      <c r="N5" s="1" t="s">
        <v>25</v>
      </c>
      <c r="O5" s="3">
        <v>7</v>
      </c>
      <c r="P5" s="3">
        <v>6</v>
      </c>
      <c r="Q5" s="3">
        <v>5</v>
      </c>
      <c r="R5" s="3">
        <v>4</v>
      </c>
      <c r="S5" s="3">
        <v>3</v>
      </c>
      <c r="T5" s="3">
        <v>2</v>
      </c>
      <c r="U5" s="3">
        <v>1</v>
      </c>
      <c r="V5" s="3">
        <v>0</v>
      </c>
    </row>
    <row r="6" spans="1:22">
      <c r="C6" s="1" t="s">
        <v>840</v>
      </c>
      <c r="D6" s="9" t="s">
        <v>171</v>
      </c>
      <c r="E6" s="7" t="s">
        <v>171</v>
      </c>
      <c r="F6" s="7" t="s">
        <v>171</v>
      </c>
      <c r="G6" s="7" t="s">
        <v>171</v>
      </c>
      <c r="H6" s="7" t="s">
        <v>171</v>
      </c>
      <c r="I6" s="7" t="s">
        <v>171</v>
      </c>
      <c r="J6" s="7" t="s">
        <v>171</v>
      </c>
      <c r="K6" s="7" t="s">
        <v>171</v>
      </c>
      <c r="L6" s="23"/>
      <c r="N6" s="1" t="s">
        <v>841</v>
      </c>
      <c r="O6" s="5" t="s">
        <v>171</v>
      </c>
      <c r="P6" s="7" t="s">
        <v>171</v>
      </c>
      <c r="Q6" s="7" t="s">
        <v>171</v>
      </c>
      <c r="R6" s="7" t="s">
        <v>171</v>
      </c>
      <c r="S6" s="7" t="s">
        <v>171</v>
      </c>
      <c r="T6" s="7" t="s">
        <v>171</v>
      </c>
      <c r="U6" s="7" t="s">
        <v>171</v>
      </c>
      <c r="V6" s="7" t="s">
        <v>171</v>
      </c>
    </row>
    <row r="7" spans="1:22">
      <c r="B7" s="13" t="s">
        <v>176</v>
      </c>
      <c r="C7" s="1" t="s">
        <v>823</v>
      </c>
      <c r="G7" s="11"/>
      <c r="H7" s="11"/>
      <c r="K7" s="11"/>
      <c r="L7" s="23"/>
      <c r="N7" s="1" t="s">
        <v>823</v>
      </c>
      <c r="O7" s="11"/>
      <c r="P7" s="11"/>
      <c r="R7" s="11"/>
    </row>
    <row r="8" spans="1:22">
      <c r="B8" t="s">
        <v>820</v>
      </c>
      <c r="D8" s="3" t="s">
        <v>171</v>
      </c>
      <c r="E8" s="3" t="s">
        <v>171</v>
      </c>
      <c r="F8" s="3" t="s">
        <v>171</v>
      </c>
      <c r="G8" s="3" t="s">
        <v>171</v>
      </c>
      <c r="H8" s="3" t="s">
        <v>171</v>
      </c>
      <c r="I8" s="3" t="s">
        <v>171</v>
      </c>
      <c r="J8" s="3" t="s">
        <v>171</v>
      </c>
      <c r="K8" s="3" t="s">
        <v>171</v>
      </c>
      <c r="O8" s="3" t="s">
        <v>171</v>
      </c>
      <c r="P8" s="3" t="s">
        <v>171</v>
      </c>
      <c r="Q8" s="3" t="s">
        <v>171</v>
      </c>
      <c r="R8" s="3" t="s">
        <v>171</v>
      </c>
      <c r="S8" s="3" t="s">
        <v>171</v>
      </c>
      <c r="T8" s="3" t="s">
        <v>171</v>
      </c>
      <c r="U8" s="3" t="s">
        <v>171</v>
      </c>
      <c r="V8" s="3" t="s">
        <v>171</v>
      </c>
    </row>
    <row r="12" spans="1:22">
      <c r="B12" s="13" t="s">
        <v>1309</v>
      </c>
      <c r="D12" s="12" t="s">
        <v>1317</v>
      </c>
    </row>
    <row r="14" spans="1:22">
      <c r="B14" t="s">
        <v>125</v>
      </c>
    </row>
    <row r="16" spans="1:22">
      <c r="B16" t="s">
        <v>126</v>
      </c>
    </row>
    <row r="18" spans="1:15">
      <c r="M18" s="13"/>
    </row>
    <row r="19" spans="1:15">
      <c r="B19" s="12" t="s">
        <v>847</v>
      </c>
      <c r="M19" s="12" t="s">
        <v>848</v>
      </c>
    </row>
    <row r="20" spans="1:15">
      <c r="M20" s="16"/>
      <c r="O20" s="4"/>
    </row>
    <row r="21" spans="1:15">
      <c r="A21" s="22" t="s">
        <v>817</v>
      </c>
      <c r="D21" s="4" t="s">
        <v>849</v>
      </c>
      <c r="E21" s="4"/>
      <c r="L21" s="22" t="s">
        <v>817</v>
      </c>
      <c r="M21" s="16"/>
      <c r="O21" s="4" t="s">
        <v>850</v>
      </c>
    </row>
    <row r="22" spans="1:15">
      <c r="M22" s="4"/>
    </row>
    <row r="23" spans="1:15">
      <c r="B23" s="33"/>
      <c r="D23" s="4"/>
      <c r="E23" s="4"/>
      <c r="M23" s="16"/>
      <c r="O23" s="4"/>
    </row>
    <row r="24" spans="1:15">
      <c r="B24" s="4"/>
      <c r="E24" s="4"/>
      <c r="M24" s="4"/>
    </row>
    <row r="25" spans="1:15">
      <c r="B25" s="4"/>
      <c r="E25" s="4"/>
      <c r="M25" s="4"/>
    </row>
    <row r="26" spans="1:15">
      <c r="B26" s="33"/>
      <c r="E26" s="4"/>
      <c r="M26" s="16"/>
    </row>
    <row r="27" spans="1:15">
      <c r="B27" s="4"/>
      <c r="E27" s="4"/>
      <c r="M27" s="4"/>
    </row>
    <row r="28" spans="1:15">
      <c r="B28" s="4"/>
      <c r="E28" s="4"/>
      <c r="M28" s="4"/>
    </row>
    <row r="29" spans="1:15">
      <c r="B29" s="33"/>
      <c r="E29" s="4"/>
      <c r="M29" s="16"/>
    </row>
    <row r="30" spans="1:15">
      <c r="B30" s="4"/>
      <c r="E30" s="4"/>
    </row>
    <row r="31" spans="1:15">
      <c r="B31" s="4"/>
      <c r="E31" s="4"/>
    </row>
    <row r="32" spans="1:15">
      <c r="B32" s="33"/>
      <c r="E32" s="4"/>
      <c r="M32" s="16"/>
    </row>
    <row r="33" spans="2:13">
      <c r="B33" s="4"/>
      <c r="E33" s="4"/>
    </row>
    <row r="34" spans="2:13">
      <c r="B34" s="4"/>
      <c r="E34" s="4"/>
    </row>
    <row r="35" spans="2:13">
      <c r="B35" s="33"/>
      <c r="E35" s="4"/>
      <c r="M35" s="16"/>
    </row>
    <row r="36" spans="2:13">
      <c r="B36" s="4"/>
      <c r="E36" s="4"/>
    </row>
    <row r="37" spans="2:13">
      <c r="B37" s="4"/>
      <c r="E37" s="4"/>
    </row>
    <row r="38" spans="2:13">
      <c r="B38" s="33"/>
      <c r="E38" s="4"/>
      <c r="M38" s="16"/>
    </row>
    <row r="39" spans="2:13">
      <c r="B39" s="4"/>
      <c r="E39" s="4"/>
    </row>
    <row r="40" spans="2:13">
      <c r="B40" s="4"/>
      <c r="E40" s="4"/>
    </row>
    <row r="41" spans="2:13">
      <c r="B41" s="33"/>
      <c r="E41" s="4"/>
    </row>
    <row r="42" spans="2:13">
      <c r="B42" s="4"/>
      <c r="E42" s="4"/>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338F1-1DB1-490E-8D5C-814E3F8D9B88}">
  <dimension ref="A1:V90"/>
  <sheetViews>
    <sheetView topLeftCell="B28" zoomScale="75" zoomScaleNormal="75" workbookViewId="0">
      <selection activeCell="I58" sqref="I57:I58"/>
    </sheetView>
  </sheetViews>
  <sheetFormatPr defaultRowHeight="15"/>
  <cols>
    <col min="1" max="1" width="9.140625" style="22"/>
    <col min="2" max="2" width="36.7109375" customWidth="1"/>
    <col min="3" max="3" width="12.28515625" style="1" customWidth="1"/>
    <col min="4" max="11" width="16.7109375" style="3" customWidth="1"/>
    <col min="12" max="12" width="6.7109375" style="22" customWidth="1"/>
    <col min="13" max="13" width="32.7109375" customWidth="1"/>
    <col min="14" max="14" width="12.28515625" style="1" customWidth="1"/>
    <col min="15" max="22" width="16.7109375" style="3" customWidth="1"/>
  </cols>
  <sheetData>
    <row r="1" spans="1:22">
      <c r="A1" s="14" t="s">
        <v>800</v>
      </c>
    </row>
    <row r="2" spans="1:22">
      <c r="D2" s="12" t="s">
        <v>940</v>
      </c>
      <c r="O2" s="12" t="s">
        <v>939</v>
      </c>
    </row>
    <row r="4" spans="1:22">
      <c r="A4" s="22" t="s">
        <v>523</v>
      </c>
      <c r="C4" s="1" t="s">
        <v>25</v>
      </c>
      <c r="D4" s="3">
        <v>7</v>
      </c>
      <c r="E4" s="3">
        <v>6</v>
      </c>
      <c r="F4" s="3">
        <v>5</v>
      </c>
      <c r="G4" s="3">
        <v>4</v>
      </c>
      <c r="H4" s="3">
        <v>3</v>
      </c>
      <c r="I4" s="3">
        <v>2</v>
      </c>
      <c r="J4" s="3">
        <v>1</v>
      </c>
      <c r="K4" s="3">
        <v>0</v>
      </c>
      <c r="N4" s="1" t="s">
        <v>25</v>
      </c>
      <c r="O4" s="3">
        <v>7</v>
      </c>
      <c r="P4" s="3">
        <v>6</v>
      </c>
      <c r="Q4" s="3">
        <v>5</v>
      </c>
      <c r="R4" s="3">
        <v>4</v>
      </c>
      <c r="S4" s="3">
        <v>3</v>
      </c>
      <c r="T4" s="3">
        <v>2</v>
      </c>
      <c r="U4" s="3">
        <v>1</v>
      </c>
      <c r="V4" s="3">
        <v>0</v>
      </c>
    </row>
    <row r="5" spans="1:22" ht="30">
      <c r="C5" s="1" t="s">
        <v>349</v>
      </c>
      <c r="D5" s="5" t="s">
        <v>298</v>
      </c>
      <c r="E5" s="8" t="s">
        <v>299</v>
      </c>
      <c r="F5" s="76" t="s">
        <v>300</v>
      </c>
      <c r="G5" s="77"/>
      <c r="H5" s="7" t="s">
        <v>301</v>
      </c>
      <c r="I5" s="7" t="s">
        <v>301</v>
      </c>
      <c r="J5" s="5" t="s">
        <v>302</v>
      </c>
      <c r="K5" s="7" t="s">
        <v>303</v>
      </c>
      <c r="L5" s="23"/>
      <c r="N5" s="1" t="s">
        <v>297</v>
      </c>
      <c r="O5" s="7" t="s">
        <v>304</v>
      </c>
      <c r="P5" s="7" t="s">
        <v>305</v>
      </c>
      <c r="Q5" s="76" t="s">
        <v>306</v>
      </c>
      <c r="R5" s="77"/>
      <c r="S5" s="5" t="s">
        <v>307</v>
      </c>
      <c r="T5" s="5" t="s">
        <v>308</v>
      </c>
      <c r="U5" s="5" t="s">
        <v>309</v>
      </c>
      <c r="V5" s="7" t="s">
        <v>310</v>
      </c>
    </row>
    <row r="6" spans="1:22">
      <c r="B6" t="s">
        <v>176</v>
      </c>
      <c r="C6" s="1" t="s">
        <v>941</v>
      </c>
      <c r="D6" s="3">
        <v>0</v>
      </c>
      <c r="E6" s="3">
        <v>0</v>
      </c>
      <c r="F6" s="3">
        <v>1</v>
      </c>
      <c r="G6" s="11">
        <v>1</v>
      </c>
      <c r="H6" s="11">
        <v>0</v>
      </c>
      <c r="I6" s="3">
        <v>0</v>
      </c>
      <c r="J6" s="3">
        <v>1</v>
      </c>
      <c r="K6" s="11">
        <v>1</v>
      </c>
      <c r="L6" s="23"/>
      <c r="N6" s="1" t="s">
        <v>136</v>
      </c>
      <c r="O6" s="11">
        <v>0</v>
      </c>
      <c r="P6" s="11">
        <v>0</v>
      </c>
      <c r="Q6" s="3">
        <v>0</v>
      </c>
      <c r="R6" s="11">
        <v>0</v>
      </c>
      <c r="S6" s="3">
        <v>0</v>
      </c>
      <c r="T6" s="3">
        <v>0</v>
      </c>
      <c r="U6" s="3">
        <v>0</v>
      </c>
      <c r="V6" s="3">
        <v>0</v>
      </c>
    </row>
    <row r="7" spans="1:22">
      <c r="B7" t="s">
        <v>820</v>
      </c>
      <c r="D7" s="3" t="s">
        <v>820</v>
      </c>
      <c r="E7" s="3" t="s">
        <v>820</v>
      </c>
      <c r="F7" s="72" t="s">
        <v>820</v>
      </c>
      <c r="G7" s="72"/>
      <c r="H7" s="3" t="s">
        <v>820</v>
      </c>
      <c r="I7" s="3" t="s">
        <v>820</v>
      </c>
      <c r="J7" s="3" t="s">
        <v>820</v>
      </c>
      <c r="K7" s="3" t="s">
        <v>820</v>
      </c>
      <c r="O7" s="3" t="s">
        <v>820</v>
      </c>
      <c r="P7" s="3" t="s">
        <v>820</v>
      </c>
      <c r="Q7" s="72" t="s">
        <v>820</v>
      </c>
      <c r="R7" s="72"/>
      <c r="S7" s="3" t="s">
        <v>820</v>
      </c>
      <c r="T7" s="3" t="s">
        <v>820</v>
      </c>
      <c r="U7" s="3" t="s">
        <v>820</v>
      </c>
      <c r="V7" s="3" t="s">
        <v>820</v>
      </c>
    </row>
    <row r="8" spans="1:22">
      <c r="D8"/>
      <c r="E8"/>
      <c r="H8"/>
      <c r="I8"/>
      <c r="J8"/>
      <c r="K8"/>
      <c r="O8"/>
      <c r="P8"/>
      <c r="S8"/>
      <c r="T8"/>
      <c r="U8"/>
      <c r="V8"/>
    </row>
    <row r="11" spans="1:22">
      <c r="B11" s="13" t="s">
        <v>1309</v>
      </c>
      <c r="C11" s="43" t="s">
        <v>1319</v>
      </c>
      <c r="D11" s="3">
        <v>1</v>
      </c>
      <c r="E11" s="3">
        <v>0</v>
      </c>
      <c r="F11" s="3">
        <v>0</v>
      </c>
      <c r="G11" s="3">
        <v>0</v>
      </c>
      <c r="H11" s="3">
        <v>1</v>
      </c>
      <c r="I11" s="3">
        <v>1</v>
      </c>
      <c r="J11" s="3">
        <v>1</v>
      </c>
      <c r="K11" s="3">
        <v>0</v>
      </c>
      <c r="N11" s="43" t="s">
        <v>1325</v>
      </c>
      <c r="O11" s="3">
        <v>0</v>
      </c>
      <c r="P11" s="3">
        <v>0</v>
      </c>
      <c r="Q11" s="3">
        <v>0</v>
      </c>
      <c r="R11" s="3">
        <v>1</v>
      </c>
      <c r="S11" s="3">
        <v>0</v>
      </c>
      <c r="T11" s="3">
        <v>1</v>
      </c>
      <c r="U11" s="3">
        <v>0</v>
      </c>
      <c r="V11" s="3">
        <v>0</v>
      </c>
    </row>
    <row r="13" spans="1:22">
      <c r="B13" t="s">
        <v>125</v>
      </c>
    </row>
    <row r="16" spans="1:22">
      <c r="B16" t="s">
        <v>126</v>
      </c>
    </row>
    <row r="19" spans="1:19">
      <c r="A19" s="22">
        <v>7</v>
      </c>
      <c r="B19" s="12" t="s">
        <v>298</v>
      </c>
      <c r="D19" s="4" t="s">
        <v>311</v>
      </c>
      <c r="L19" s="22" t="s">
        <v>471</v>
      </c>
      <c r="M19" s="12" t="s">
        <v>304</v>
      </c>
      <c r="N19" s="14"/>
      <c r="O19" s="4" t="s">
        <v>350</v>
      </c>
    </row>
    <row r="20" spans="1:19">
      <c r="D20" s="4" t="s">
        <v>312</v>
      </c>
      <c r="E20"/>
      <c r="N20" s="14"/>
      <c r="O20" s="4" t="s">
        <v>367</v>
      </c>
    </row>
    <row r="21" spans="1:19">
      <c r="B21" t="s">
        <v>191</v>
      </c>
      <c r="C21" s="1" t="s">
        <v>192</v>
      </c>
      <c r="D21" s="4" t="s">
        <v>330</v>
      </c>
      <c r="E21" s="4"/>
      <c r="M21" t="s">
        <v>191</v>
      </c>
      <c r="N21" s="14" t="s">
        <v>192</v>
      </c>
      <c r="O21" s="4" t="s">
        <v>351</v>
      </c>
    </row>
    <row r="22" spans="1:19">
      <c r="C22" s="1" t="s">
        <v>193</v>
      </c>
      <c r="D22" s="4" t="s">
        <v>313</v>
      </c>
      <c r="N22" s="14" t="s">
        <v>193</v>
      </c>
      <c r="O22" s="4" t="s">
        <v>352</v>
      </c>
    </row>
    <row r="23" spans="1:19">
      <c r="B23" t="s">
        <v>329</v>
      </c>
      <c r="C23" s="43" t="s">
        <v>193</v>
      </c>
      <c r="D23" s="4"/>
      <c r="M23" t="s">
        <v>329</v>
      </c>
      <c r="N23" s="44" t="s">
        <v>192</v>
      </c>
      <c r="O23" s="4"/>
    </row>
    <row r="25" spans="1:19">
      <c r="A25" s="22">
        <v>6</v>
      </c>
      <c r="B25" s="13" t="s">
        <v>299</v>
      </c>
      <c r="C25" s="14"/>
      <c r="D25" s="4" t="s">
        <v>315</v>
      </c>
      <c r="N25" s="14"/>
      <c r="O25" s="4"/>
    </row>
    <row r="26" spans="1:19">
      <c r="D26" s="4" t="s">
        <v>314</v>
      </c>
      <c r="L26" s="22" t="s">
        <v>485</v>
      </c>
      <c r="M26" s="13" t="s">
        <v>305</v>
      </c>
      <c r="N26" s="14"/>
      <c r="O26" s="4" t="s">
        <v>353</v>
      </c>
    </row>
    <row r="27" spans="1:19">
      <c r="D27" s="17" t="s">
        <v>316</v>
      </c>
      <c r="O27" s="4" t="s">
        <v>367</v>
      </c>
    </row>
    <row r="28" spans="1:19">
      <c r="B28" t="s">
        <v>191</v>
      </c>
      <c r="C28" s="1" t="s">
        <v>192</v>
      </c>
      <c r="D28" s="4" t="s">
        <v>317</v>
      </c>
      <c r="M28" t="s">
        <v>191</v>
      </c>
      <c r="N28" s="14" t="s">
        <v>192</v>
      </c>
      <c r="O28" s="4" t="s">
        <v>354</v>
      </c>
    </row>
    <row r="29" spans="1:19">
      <c r="C29" s="1" t="s">
        <v>193</v>
      </c>
      <c r="D29" s="4" t="s">
        <v>318</v>
      </c>
      <c r="N29" s="14" t="s">
        <v>193</v>
      </c>
      <c r="O29" s="4" t="s">
        <v>1324</v>
      </c>
      <c r="S29" s="19"/>
    </row>
    <row r="30" spans="1:19">
      <c r="B30" t="s">
        <v>329</v>
      </c>
      <c r="C30" s="43" t="s">
        <v>192</v>
      </c>
      <c r="M30" s="61" t="s">
        <v>329</v>
      </c>
      <c r="N30" s="67" t="s">
        <v>193</v>
      </c>
      <c r="O30" s="4"/>
    </row>
    <row r="33" spans="1:15">
      <c r="A33" s="22" t="s">
        <v>525</v>
      </c>
      <c r="B33" s="13" t="s">
        <v>300</v>
      </c>
      <c r="D33" s="4" t="s">
        <v>319</v>
      </c>
      <c r="L33" s="22" t="s">
        <v>525</v>
      </c>
      <c r="M33" s="13" t="s">
        <v>306</v>
      </c>
      <c r="O33" s="4" t="s">
        <v>355</v>
      </c>
    </row>
    <row r="34" spans="1:15">
      <c r="D34" s="4" t="s">
        <v>320</v>
      </c>
      <c r="O34" s="4" t="s">
        <v>367</v>
      </c>
    </row>
    <row r="35" spans="1:15">
      <c r="D35" s="4" t="s">
        <v>321</v>
      </c>
      <c r="M35" t="s">
        <v>191</v>
      </c>
      <c r="N35" s="1" t="s">
        <v>136</v>
      </c>
      <c r="O35" s="4" t="s">
        <v>356</v>
      </c>
    </row>
    <row r="36" spans="1:15">
      <c r="D36" s="4" t="s">
        <v>322</v>
      </c>
      <c r="N36" s="1" t="s">
        <v>183</v>
      </c>
      <c r="O36" s="3" t="s">
        <v>357</v>
      </c>
    </row>
    <row r="37" spans="1:15">
      <c r="D37" s="4" t="s">
        <v>333</v>
      </c>
      <c r="E37" s="4" t="s">
        <v>334</v>
      </c>
      <c r="N37" s="1" t="s">
        <v>184</v>
      </c>
      <c r="O37" s="3" t="s">
        <v>358</v>
      </c>
    </row>
    <row r="38" spans="1:15">
      <c r="N38" s="1" t="s">
        <v>185</v>
      </c>
      <c r="O38" s="3" t="s">
        <v>359</v>
      </c>
    </row>
    <row r="39" spans="1:15">
      <c r="C39" s="1" t="s">
        <v>136</v>
      </c>
      <c r="D39" s="4" t="s">
        <v>324</v>
      </c>
      <c r="M39" s="61" t="s">
        <v>329</v>
      </c>
      <c r="N39" s="64" t="s">
        <v>183</v>
      </c>
    </row>
    <row r="40" spans="1:15">
      <c r="C40" s="1" t="s">
        <v>183</v>
      </c>
      <c r="D40" s="4" t="s">
        <v>325</v>
      </c>
    </row>
    <row r="41" spans="1:15">
      <c r="C41" s="1" t="s">
        <v>184</v>
      </c>
      <c r="D41" s="4" t="s">
        <v>121</v>
      </c>
    </row>
    <row r="42" spans="1:15">
      <c r="B42" t="s">
        <v>191</v>
      </c>
      <c r="C42" s="1" t="s">
        <v>185</v>
      </c>
      <c r="D42" s="4" t="s">
        <v>323</v>
      </c>
      <c r="L42" s="22" t="s">
        <v>440</v>
      </c>
      <c r="M42" s="13" t="s">
        <v>307</v>
      </c>
      <c r="N42" s="14"/>
      <c r="O42" s="4" t="s">
        <v>360</v>
      </c>
    </row>
    <row r="43" spans="1:15">
      <c r="B43" t="s">
        <v>329</v>
      </c>
      <c r="C43" s="43" t="s">
        <v>185</v>
      </c>
      <c r="D43" s="4" t="s">
        <v>1352</v>
      </c>
      <c r="N43" s="14"/>
      <c r="O43" s="4" t="s">
        <v>367</v>
      </c>
    </row>
    <row r="44" spans="1:15">
      <c r="M44" t="s">
        <v>191</v>
      </c>
      <c r="N44" s="14" t="s">
        <v>192</v>
      </c>
      <c r="O44" s="4" t="s">
        <v>196</v>
      </c>
    </row>
    <row r="45" spans="1:15" ht="18">
      <c r="A45" s="22" t="s">
        <v>440</v>
      </c>
      <c r="B45" s="13" t="s">
        <v>301</v>
      </c>
      <c r="D45" s="4" t="s">
        <v>326</v>
      </c>
      <c r="N45" s="14" t="s">
        <v>193</v>
      </c>
      <c r="O45" s="4" t="s">
        <v>361</v>
      </c>
    </row>
    <row r="46" spans="1:15">
      <c r="C46" s="14" t="s">
        <v>192</v>
      </c>
      <c r="D46" s="4" t="s">
        <v>327</v>
      </c>
      <c r="M46" s="68" t="s">
        <v>329</v>
      </c>
      <c r="N46" s="64" t="s">
        <v>193</v>
      </c>
    </row>
    <row r="47" spans="1:15">
      <c r="B47" t="s">
        <v>191</v>
      </c>
      <c r="C47" s="1" t="s">
        <v>193</v>
      </c>
      <c r="D47" s="4" t="s">
        <v>328</v>
      </c>
    </row>
    <row r="48" spans="1:15">
      <c r="B48" t="s">
        <v>329</v>
      </c>
      <c r="C48" s="43" t="s">
        <v>193</v>
      </c>
      <c r="D48" s="4"/>
    </row>
    <row r="49" spans="1:15">
      <c r="D49" s="4"/>
      <c r="L49" s="22" t="s">
        <v>441</v>
      </c>
      <c r="M49" s="13" t="s">
        <v>308</v>
      </c>
      <c r="O49" s="4" t="s">
        <v>362</v>
      </c>
    </row>
    <row r="50" spans="1:15">
      <c r="A50" s="22" t="s">
        <v>441</v>
      </c>
      <c r="B50" s="13" t="s">
        <v>331</v>
      </c>
      <c r="D50" s="4" t="s">
        <v>332</v>
      </c>
      <c r="N50" s="14"/>
      <c r="O50" s="4" t="s">
        <v>213</v>
      </c>
    </row>
    <row r="51" spans="1:15">
      <c r="C51" s="14" t="s">
        <v>192</v>
      </c>
      <c r="D51" s="4" t="s">
        <v>327</v>
      </c>
      <c r="M51" t="s">
        <v>191</v>
      </c>
      <c r="N51" s="14" t="s">
        <v>192</v>
      </c>
      <c r="O51" s="4" t="s">
        <v>363</v>
      </c>
    </row>
    <row r="52" spans="1:15">
      <c r="B52" t="s">
        <v>191</v>
      </c>
      <c r="C52" s="1" t="s">
        <v>193</v>
      </c>
      <c r="D52" s="4" t="s">
        <v>328</v>
      </c>
      <c r="N52" s="1" t="s">
        <v>193</v>
      </c>
      <c r="O52" s="4" t="s">
        <v>364</v>
      </c>
    </row>
    <row r="53" spans="1:15">
      <c r="B53" t="s">
        <v>329</v>
      </c>
      <c r="C53" s="43" t="s">
        <v>193</v>
      </c>
      <c r="D53" s="4"/>
      <c r="M53" t="s">
        <v>329</v>
      </c>
      <c r="N53" s="64" t="s">
        <v>193</v>
      </c>
      <c r="O53" s="18" t="s">
        <v>1354</v>
      </c>
    </row>
    <row r="54" spans="1:15">
      <c r="D54" s="4"/>
    </row>
    <row r="55" spans="1:15">
      <c r="A55" s="22" t="s">
        <v>193</v>
      </c>
      <c r="B55" s="13" t="s">
        <v>331</v>
      </c>
      <c r="D55" s="4" t="s">
        <v>335</v>
      </c>
    </row>
    <row r="56" spans="1:15">
      <c r="D56" s="4" t="s">
        <v>336</v>
      </c>
      <c r="L56" s="22" t="s">
        <v>193</v>
      </c>
      <c r="M56" s="13" t="s">
        <v>309</v>
      </c>
      <c r="N56" s="14"/>
      <c r="O56" s="4" t="s">
        <v>365</v>
      </c>
    </row>
    <row r="57" spans="1:15">
      <c r="B57" s="13"/>
      <c r="C57" s="1" t="s">
        <v>192</v>
      </c>
      <c r="D57" s="4" t="s">
        <v>337</v>
      </c>
      <c r="N57" s="14"/>
      <c r="O57" s="4" t="s">
        <v>366</v>
      </c>
    </row>
    <row r="58" spans="1:15">
      <c r="B58" t="s">
        <v>191</v>
      </c>
      <c r="C58" s="1" t="s">
        <v>193</v>
      </c>
      <c r="D58" s="4" t="s">
        <v>338</v>
      </c>
      <c r="O58" s="4" t="s">
        <v>368</v>
      </c>
    </row>
    <row r="59" spans="1:15">
      <c r="B59" t="s">
        <v>329</v>
      </c>
      <c r="C59" s="43" t="s">
        <v>193</v>
      </c>
      <c r="D59" s="4" t="s">
        <v>1353</v>
      </c>
      <c r="M59" t="s">
        <v>191</v>
      </c>
      <c r="N59" s="14" t="s">
        <v>192</v>
      </c>
      <c r="O59" s="4" t="s">
        <v>369</v>
      </c>
    </row>
    <row r="60" spans="1:15">
      <c r="N60" s="14" t="s">
        <v>193</v>
      </c>
      <c r="O60" s="4" t="s">
        <v>370</v>
      </c>
    </row>
    <row r="61" spans="1:15">
      <c r="A61" s="22" t="s">
        <v>192</v>
      </c>
      <c r="B61" s="13" t="s">
        <v>303</v>
      </c>
      <c r="D61" s="4" t="s">
        <v>339</v>
      </c>
      <c r="M61" t="s">
        <v>329</v>
      </c>
      <c r="N61" s="43" t="s">
        <v>192</v>
      </c>
    </row>
    <row r="62" spans="1:15">
      <c r="D62" s="4" t="s">
        <v>340</v>
      </c>
    </row>
    <row r="63" spans="1:15">
      <c r="D63" s="4" t="s">
        <v>341</v>
      </c>
    </row>
    <row r="64" spans="1:15">
      <c r="D64" s="4" t="s">
        <v>342</v>
      </c>
      <c r="L64" s="22" t="s">
        <v>192</v>
      </c>
      <c r="M64" s="13" t="s">
        <v>310</v>
      </c>
      <c r="O64" s="4" t="s">
        <v>371</v>
      </c>
    </row>
    <row r="65" spans="2:15">
      <c r="C65" s="1" t="s">
        <v>192</v>
      </c>
      <c r="D65" s="4" t="s">
        <v>343</v>
      </c>
      <c r="O65" s="4" t="s">
        <v>372</v>
      </c>
    </row>
    <row r="66" spans="2:15">
      <c r="D66" s="12" t="s">
        <v>344</v>
      </c>
      <c r="O66" s="4" t="s">
        <v>373</v>
      </c>
    </row>
    <row r="67" spans="2:15">
      <c r="D67" s="4" t="s">
        <v>342</v>
      </c>
      <c r="O67" s="4" t="s">
        <v>374</v>
      </c>
    </row>
    <row r="68" spans="2:15">
      <c r="B68" t="s">
        <v>345</v>
      </c>
      <c r="C68" s="1" t="s">
        <v>193</v>
      </c>
      <c r="D68" s="4" t="s">
        <v>346</v>
      </c>
      <c r="O68" s="4" t="s">
        <v>375</v>
      </c>
    </row>
    <row r="69" spans="2:15">
      <c r="B69" s="61" t="s">
        <v>329</v>
      </c>
      <c r="C69" s="64" t="s">
        <v>192</v>
      </c>
      <c r="D69" s="65" t="s">
        <v>347</v>
      </c>
      <c r="E69" s="25"/>
      <c r="F69" s="25"/>
      <c r="G69" s="26"/>
      <c r="M69" t="s">
        <v>191</v>
      </c>
      <c r="N69" s="1" t="s">
        <v>192</v>
      </c>
      <c r="O69" s="4" t="s">
        <v>203</v>
      </c>
    </row>
    <row r="70" spans="2:15">
      <c r="D70" s="66" t="s">
        <v>348</v>
      </c>
      <c r="E70" s="30"/>
      <c r="F70" s="30"/>
      <c r="G70" s="31"/>
      <c r="N70" s="1" t="s">
        <v>193</v>
      </c>
      <c r="O70" s="4" t="s">
        <v>204</v>
      </c>
    </row>
    <row r="71" spans="2:15">
      <c r="M71" t="s">
        <v>329</v>
      </c>
      <c r="N71" s="43" t="s">
        <v>192</v>
      </c>
      <c r="O71" s="4" t="s">
        <v>376</v>
      </c>
    </row>
    <row r="72" spans="2:15">
      <c r="N72" s="14"/>
    </row>
    <row r="73" spans="2:15">
      <c r="M73" s="13"/>
      <c r="N73" s="14"/>
      <c r="O73" s="4"/>
    </row>
    <row r="74" spans="2:15">
      <c r="B74" s="13"/>
      <c r="D74" s="4"/>
      <c r="N74" s="14"/>
      <c r="O74" s="4"/>
    </row>
    <row r="75" spans="2:15">
      <c r="D75" s="4"/>
      <c r="N75" s="14"/>
      <c r="O75" s="4"/>
    </row>
    <row r="76" spans="2:15">
      <c r="D76" s="4"/>
      <c r="N76" s="14"/>
      <c r="O76" s="4"/>
    </row>
    <row r="77" spans="2:15">
      <c r="D77" s="4"/>
      <c r="N77" s="14"/>
      <c r="O77" s="4"/>
    </row>
    <row r="78" spans="2:15">
      <c r="D78" s="4"/>
      <c r="M78" s="13"/>
      <c r="N78" s="14"/>
      <c r="O78" s="4"/>
    </row>
    <row r="79" spans="2:15">
      <c r="N79" s="14"/>
      <c r="O79" s="4"/>
    </row>
    <row r="80" spans="2:15">
      <c r="N80" s="14"/>
      <c r="O80" s="4"/>
    </row>
    <row r="81" spans="2:15">
      <c r="B81" s="13"/>
      <c r="D81" s="4"/>
      <c r="N81" s="14"/>
      <c r="O81" s="4"/>
    </row>
    <row r="82" spans="2:15">
      <c r="D82" s="4"/>
      <c r="N82" s="14"/>
      <c r="O82" s="4"/>
    </row>
    <row r="83" spans="2:15">
      <c r="D83" s="4"/>
      <c r="N83" s="14"/>
      <c r="O83" s="4"/>
    </row>
    <row r="84" spans="2:15">
      <c r="D84" s="4"/>
      <c r="N84" s="14"/>
      <c r="O84" s="4"/>
    </row>
    <row r="85" spans="2:15">
      <c r="D85" s="4"/>
      <c r="M85" s="13"/>
      <c r="N85" s="14"/>
      <c r="O85" s="4"/>
    </row>
    <row r="86" spans="2:15">
      <c r="B86" s="13"/>
      <c r="D86" s="4"/>
      <c r="N86" s="14"/>
      <c r="O86" s="4"/>
    </row>
    <row r="87" spans="2:15">
      <c r="D87" s="4"/>
      <c r="N87" s="14"/>
      <c r="O87" s="4"/>
    </row>
    <row r="88" spans="2:15">
      <c r="D88" s="4"/>
      <c r="N88" s="4"/>
      <c r="O88" s="4"/>
    </row>
    <row r="89" spans="2:15">
      <c r="D89" s="4"/>
      <c r="N89" s="4"/>
      <c r="O89" s="4"/>
    </row>
    <row r="90" spans="2:15">
      <c r="D90" s="4"/>
    </row>
  </sheetData>
  <mergeCells count="4">
    <mergeCell ref="F5:G5"/>
    <mergeCell ref="Q5:R5"/>
    <mergeCell ref="F7:G7"/>
    <mergeCell ref="Q7:R7"/>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D4951-BD30-4A8A-8EAC-D132ADA125C1}">
  <dimension ref="A1:V93"/>
  <sheetViews>
    <sheetView topLeftCell="G1" zoomScale="85" zoomScaleNormal="85" workbookViewId="0">
      <selection activeCell="N19" sqref="N19:O22"/>
    </sheetView>
  </sheetViews>
  <sheetFormatPr defaultRowHeight="15"/>
  <cols>
    <col min="1" max="1" width="9.140625" style="22"/>
    <col min="2" max="2" width="36.7109375" customWidth="1"/>
    <col min="3" max="3" width="12.28515625" style="1" customWidth="1"/>
    <col min="4" max="11" width="16.7109375" style="3" customWidth="1"/>
    <col min="12" max="12" width="6.7109375" style="22" customWidth="1"/>
    <col min="13" max="13" width="32.7109375" customWidth="1"/>
    <col min="14" max="14" width="12.28515625" style="1" customWidth="1"/>
    <col min="15" max="22" width="16.7109375" style="3" customWidth="1"/>
  </cols>
  <sheetData>
    <row r="1" spans="1:22">
      <c r="A1" s="14" t="s">
        <v>801</v>
      </c>
    </row>
    <row r="2" spans="1:22">
      <c r="D2" s="12" t="s">
        <v>379</v>
      </c>
      <c r="O2" s="12" t="s">
        <v>378</v>
      </c>
    </row>
    <row r="4" spans="1:22">
      <c r="A4" s="22" t="s">
        <v>437</v>
      </c>
      <c r="C4" s="1" t="s">
        <v>25</v>
      </c>
      <c r="D4" s="3">
        <v>7</v>
      </c>
      <c r="E4" s="3">
        <v>6</v>
      </c>
      <c r="F4" s="3">
        <v>5</v>
      </c>
      <c r="G4" s="3">
        <v>4</v>
      </c>
      <c r="H4" s="3">
        <v>3</v>
      </c>
      <c r="I4" s="3">
        <v>2</v>
      </c>
      <c r="J4" s="3">
        <v>1</v>
      </c>
      <c r="K4" s="3">
        <v>0</v>
      </c>
      <c r="L4" s="22" t="s">
        <v>523</v>
      </c>
      <c r="N4" s="1" t="s">
        <v>25</v>
      </c>
      <c r="O4" s="3">
        <v>7</v>
      </c>
      <c r="P4" s="3">
        <v>6</v>
      </c>
      <c r="Q4" s="3">
        <v>5</v>
      </c>
      <c r="R4" s="3">
        <v>4</v>
      </c>
      <c r="S4" s="3">
        <v>3</v>
      </c>
      <c r="T4" s="3">
        <v>2</v>
      </c>
      <c r="U4" s="3">
        <v>1</v>
      </c>
      <c r="V4" s="3">
        <v>0</v>
      </c>
    </row>
    <row r="5" spans="1:22" ht="30">
      <c r="C5" s="1" t="s">
        <v>377</v>
      </c>
      <c r="D5" s="76" t="s">
        <v>381</v>
      </c>
      <c r="E5" s="77"/>
      <c r="F5" s="7" t="s">
        <v>383</v>
      </c>
      <c r="G5" s="7" t="s">
        <v>384</v>
      </c>
      <c r="H5" s="7" t="s">
        <v>385</v>
      </c>
      <c r="I5" s="7" t="s">
        <v>386</v>
      </c>
      <c r="J5" s="76" t="s">
        <v>387</v>
      </c>
      <c r="K5" s="77"/>
      <c r="N5" s="1" t="s">
        <v>380</v>
      </c>
      <c r="O5" s="7" t="s">
        <v>388</v>
      </c>
      <c r="P5" s="7" t="s">
        <v>389</v>
      </c>
      <c r="Q5" s="7" t="s">
        <v>390</v>
      </c>
      <c r="R5" s="5" t="s">
        <v>391</v>
      </c>
      <c r="S5" s="5" t="s">
        <v>392</v>
      </c>
      <c r="T5" s="5" t="s">
        <v>393</v>
      </c>
      <c r="U5" s="5" t="s">
        <v>394</v>
      </c>
      <c r="V5" s="7" t="s">
        <v>395</v>
      </c>
    </row>
    <row r="6" spans="1:22">
      <c r="B6" t="s">
        <v>176</v>
      </c>
      <c r="C6" s="1" t="s">
        <v>136</v>
      </c>
      <c r="D6" s="3">
        <v>0</v>
      </c>
      <c r="E6" s="3">
        <v>0</v>
      </c>
      <c r="F6" s="3">
        <v>0</v>
      </c>
      <c r="G6" s="11">
        <v>0</v>
      </c>
      <c r="H6" s="11">
        <v>0</v>
      </c>
      <c r="I6" s="3">
        <v>0</v>
      </c>
      <c r="J6" s="3">
        <v>0</v>
      </c>
      <c r="K6" s="11">
        <v>0</v>
      </c>
      <c r="L6" s="23"/>
      <c r="N6" s="1" t="s">
        <v>382</v>
      </c>
      <c r="O6" s="11">
        <v>1</v>
      </c>
      <c r="P6" s="11">
        <v>0</v>
      </c>
      <c r="Q6" s="3">
        <v>1</v>
      </c>
      <c r="R6" s="11">
        <v>1</v>
      </c>
      <c r="S6" s="3">
        <v>0</v>
      </c>
      <c r="T6" s="3">
        <v>1</v>
      </c>
      <c r="U6" s="3">
        <v>1</v>
      </c>
      <c r="V6" s="3">
        <v>1</v>
      </c>
    </row>
    <row r="7" spans="1:22">
      <c r="B7" t="s">
        <v>820</v>
      </c>
      <c r="D7" s="72" t="s">
        <v>820</v>
      </c>
      <c r="E7" s="72"/>
      <c r="F7" s="3" t="s">
        <v>820</v>
      </c>
      <c r="G7" s="3" t="s">
        <v>820</v>
      </c>
      <c r="H7" s="3" t="s">
        <v>820</v>
      </c>
      <c r="I7" s="3" t="s">
        <v>820</v>
      </c>
      <c r="J7" s="72" t="s">
        <v>820</v>
      </c>
      <c r="K7" s="72"/>
      <c r="L7" s="23"/>
      <c r="O7" s="3" t="s">
        <v>820</v>
      </c>
      <c r="P7" s="3" t="s">
        <v>820</v>
      </c>
      <c r="Q7" s="3" t="s">
        <v>820</v>
      </c>
      <c r="R7" s="3" t="s">
        <v>820</v>
      </c>
      <c r="S7" s="3" t="s">
        <v>820</v>
      </c>
      <c r="T7" s="3" t="s">
        <v>820</v>
      </c>
      <c r="U7" s="3" t="s">
        <v>820</v>
      </c>
      <c r="V7" s="3" t="s">
        <v>820</v>
      </c>
    </row>
    <row r="11" spans="1:22">
      <c r="B11" s="13" t="s">
        <v>1309</v>
      </c>
      <c r="C11" s="43" t="s">
        <v>1326</v>
      </c>
      <c r="D11" s="3">
        <v>1</v>
      </c>
      <c r="E11" s="3">
        <v>1</v>
      </c>
      <c r="F11" s="3">
        <v>1</v>
      </c>
      <c r="G11" s="3">
        <v>1</v>
      </c>
      <c r="H11" s="3">
        <v>0</v>
      </c>
      <c r="I11" s="3">
        <v>0</v>
      </c>
      <c r="J11" s="3">
        <v>0</v>
      </c>
      <c r="K11" s="3">
        <v>0</v>
      </c>
      <c r="N11" s="43" t="s">
        <v>1327</v>
      </c>
      <c r="O11" s="3">
        <v>1</v>
      </c>
      <c r="P11" s="3">
        <v>0</v>
      </c>
      <c r="Q11" s="3">
        <v>1</v>
      </c>
      <c r="R11" s="3">
        <v>0</v>
      </c>
      <c r="S11" s="3">
        <v>0</v>
      </c>
      <c r="T11" s="3">
        <v>1</v>
      </c>
      <c r="U11" s="3">
        <v>1</v>
      </c>
      <c r="V11" s="3">
        <v>1</v>
      </c>
    </row>
    <row r="14" spans="1:22">
      <c r="B14" t="s">
        <v>125</v>
      </c>
    </row>
    <row r="16" spans="1:22">
      <c r="B16" t="s">
        <v>126</v>
      </c>
    </row>
    <row r="19" spans="1:15">
      <c r="A19" s="22" t="s">
        <v>438</v>
      </c>
      <c r="B19" s="12" t="s">
        <v>381</v>
      </c>
      <c r="D19" s="4" t="s">
        <v>396</v>
      </c>
      <c r="L19" s="22" t="s">
        <v>471</v>
      </c>
      <c r="M19" s="13" t="s">
        <v>388</v>
      </c>
      <c r="N19" s="14"/>
      <c r="O19" s="4" t="s">
        <v>421</v>
      </c>
    </row>
    <row r="20" spans="1:15">
      <c r="B20" t="s">
        <v>191</v>
      </c>
      <c r="C20" s="1" t="s">
        <v>136</v>
      </c>
      <c r="D20" s="3" t="s">
        <v>397</v>
      </c>
      <c r="E20"/>
      <c r="N20" s="14" t="s">
        <v>192</v>
      </c>
      <c r="O20" s="4" t="s">
        <v>1368</v>
      </c>
    </row>
    <row r="21" spans="1:15">
      <c r="C21" s="1" t="s">
        <v>183</v>
      </c>
      <c r="D21" s="3" t="s">
        <v>357</v>
      </c>
      <c r="E21" s="4"/>
      <c r="M21" t="s">
        <v>191</v>
      </c>
      <c r="N21" s="14" t="s">
        <v>193</v>
      </c>
      <c r="O21" s="4" t="s">
        <v>420</v>
      </c>
    </row>
    <row r="22" spans="1:15">
      <c r="C22" s="1" t="s">
        <v>184</v>
      </c>
      <c r="D22" s="3" t="s">
        <v>398</v>
      </c>
      <c r="M22" t="s">
        <v>329</v>
      </c>
      <c r="N22" s="44" t="s">
        <v>193</v>
      </c>
      <c r="O22" s="4" t="s">
        <v>419</v>
      </c>
    </row>
    <row r="23" spans="1:15">
      <c r="C23" s="1" t="s">
        <v>185</v>
      </c>
      <c r="D23" s="3" t="s">
        <v>399</v>
      </c>
      <c r="O23" s="4"/>
    </row>
    <row r="24" spans="1:15">
      <c r="B24" t="s">
        <v>329</v>
      </c>
      <c r="C24" s="43" t="s">
        <v>136</v>
      </c>
      <c r="E24" s="4" t="s">
        <v>1355</v>
      </c>
      <c r="N24" s="14"/>
      <c r="O24" s="4"/>
    </row>
    <row r="25" spans="1:15">
      <c r="D25" s="4"/>
      <c r="L25" s="22" t="s">
        <v>485</v>
      </c>
      <c r="M25" s="13" t="s">
        <v>389</v>
      </c>
    </row>
    <row r="26" spans="1:15">
      <c r="D26" s="4"/>
      <c r="M26" t="s">
        <v>191</v>
      </c>
      <c r="N26" s="14" t="s">
        <v>192</v>
      </c>
      <c r="O26" s="4" t="s">
        <v>422</v>
      </c>
    </row>
    <row r="27" spans="1:15">
      <c r="D27" s="4"/>
      <c r="N27" s="14" t="s">
        <v>193</v>
      </c>
      <c r="O27" s="4" t="s">
        <v>423</v>
      </c>
    </row>
    <row r="28" spans="1:15">
      <c r="A28" s="22">
        <v>5</v>
      </c>
      <c r="B28" s="12" t="s">
        <v>383</v>
      </c>
      <c r="C28" s="14"/>
      <c r="D28" s="4" t="s">
        <v>400</v>
      </c>
      <c r="M28" t="s">
        <v>329</v>
      </c>
      <c r="N28" s="44" t="s">
        <v>192</v>
      </c>
      <c r="O28" s="4" t="s">
        <v>419</v>
      </c>
    </row>
    <row r="29" spans="1:15">
      <c r="D29" s="4" t="s">
        <v>401</v>
      </c>
      <c r="M29" s="13"/>
      <c r="N29" s="14"/>
      <c r="O29" s="4"/>
    </row>
    <row r="30" spans="1:15">
      <c r="D30" s="4" t="s">
        <v>402</v>
      </c>
      <c r="L30" s="22" t="s">
        <v>486</v>
      </c>
      <c r="M30" s="13" t="s">
        <v>390</v>
      </c>
      <c r="O30" s="4" t="s">
        <v>424</v>
      </c>
    </row>
    <row r="31" spans="1:15">
      <c r="B31" t="s">
        <v>191</v>
      </c>
      <c r="C31" s="1" t="s">
        <v>192</v>
      </c>
      <c r="D31" s="4" t="s">
        <v>404</v>
      </c>
      <c r="N31" s="14" t="s">
        <v>192</v>
      </c>
      <c r="O31" s="4" t="s">
        <v>425</v>
      </c>
    </row>
    <row r="32" spans="1:15">
      <c r="C32" s="1" t="s">
        <v>193</v>
      </c>
      <c r="D32" s="4" t="s">
        <v>405</v>
      </c>
      <c r="M32" t="s">
        <v>191</v>
      </c>
      <c r="N32" s="14" t="s">
        <v>193</v>
      </c>
      <c r="O32" s="4" t="s">
        <v>426</v>
      </c>
    </row>
    <row r="33" spans="1:15">
      <c r="B33" t="s">
        <v>329</v>
      </c>
      <c r="C33" s="43" t="s">
        <v>192</v>
      </c>
      <c r="D33" s="19"/>
      <c r="E33" s="4" t="s">
        <v>1355</v>
      </c>
      <c r="M33" t="s">
        <v>329</v>
      </c>
      <c r="N33" s="44" t="s">
        <v>193</v>
      </c>
      <c r="O33" s="4"/>
    </row>
    <row r="35" spans="1:15">
      <c r="L35" s="22" t="s">
        <v>439</v>
      </c>
      <c r="M35" s="13" t="s">
        <v>391</v>
      </c>
      <c r="O35" s="4" t="s">
        <v>427</v>
      </c>
    </row>
    <row r="36" spans="1:15">
      <c r="A36" s="22" t="s">
        <v>439</v>
      </c>
      <c r="B36" s="12" t="s">
        <v>384</v>
      </c>
      <c r="D36" s="4" t="s">
        <v>403</v>
      </c>
      <c r="M36" s="13"/>
      <c r="O36" s="4" t="s">
        <v>428</v>
      </c>
    </row>
    <row r="37" spans="1:15">
      <c r="D37" s="4" t="s">
        <v>320</v>
      </c>
      <c r="O37" s="4" t="s">
        <v>429</v>
      </c>
    </row>
    <row r="38" spans="1:15">
      <c r="D38" s="4" t="s">
        <v>401</v>
      </c>
      <c r="N38" s="1" t="s">
        <v>192</v>
      </c>
      <c r="O38" s="4" t="s">
        <v>430</v>
      </c>
    </row>
    <row r="39" spans="1:15">
      <c r="D39" s="4" t="s">
        <v>402</v>
      </c>
      <c r="M39" t="s">
        <v>191</v>
      </c>
      <c r="N39" s="1" t="s">
        <v>193</v>
      </c>
      <c r="O39" s="4" t="s">
        <v>431</v>
      </c>
    </row>
    <row r="40" spans="1:15">
      <c r="B40" t="s">
        <v>191</v>
      </c>
      <c r="C40" s="1" t="s">
        <v>192</v>
      </c>
      <c r="D40" s="4" t="s">
        <v>406</v>
      </c>
      <c r="E40" s="4"/>
      <c r="M40" t="s">
        <v>329</v>
      </c>
      <c r="N40" s="43" t="s">
        <v>193</v>
      </c>
      <c r="O40" s="4" t="s">
        <v>1356</v>
      </c>
    </row>
    <row r="41" spans="1:15">
      <c r="C41" s="1" t="s">
        <v>193</v>
      </c>
      <c r="D41" s="4" t="s">
        <v>407</v>
      </c>
    </row>
    <row r="42" spans="1:15">
      <c r="B42" t="s">
        <v>329</v>
      </c>
      <c r="C42" s="43" t="s">
        <v>192</v>
      </c>
      <c r="D42" s="19"/>
    </row>
    <row r="43" spans="1:15">
      <c r="D43" s="4"/>
      <c r="L43" s="22" t="s">
        <v>440</v>
      </c>
      <c r="M43" s="13" t="s">
        <v>392</v>
      </c>
      <c r="O43" s="4" t="s">
        <v>432</v>
      </c>
    </row>
    <row r="44" spans="1:15">
      <c r="D44" s="4"/>
      <c r="O44" s="4" t="s">
        <v>433</v>
      </c>
    </row>
    <row r="45" spans="1:15">
      <c r="A45" s="22" t="s">
        <v>440</v>
      </c>
      <c r="B45" s="12" t="s">
        <v>385</v>
      </c>
      <c r="D45" s="4" t="s">
        <v>408</v>
      </c>
      <c r="M45" s="13"/>
      <c r="N45" s="14"/>
      <c r="O45" s="4" t="s">
        <v>434</v>
      </c>
    </row>
    <row r="46" spans="1:15">
      <c r="D46" s="4" t="s">
        <v>409</v>
      </c>
      <c r="M46" t="s">
        <v>191</v>
      </c>
      <c r="N46" s="14" t="s">
        <v>192</v>
      </c>
      <c r="O46" s="4" t="s">
        <v>435</v>
      </c>
    </row>
    <row r="47" spans="1:15">
      <c r="B47" t="s">
        <v>191</v>
      </c>
      <c r="C47" s="1" t="s">
        <v>192</v>
      </c>
      <c r="D47" s="4" t="s">
        <v>410</v>
      </c>
      <c r="N47" s="14" t="s">
        <v>193</v>
      </c>
      <c r="O47" s="4" t="s">
        <v>436</v>
      </c>
    </row>
    <row r="48" spans="1:15">
      <c r="C48" s="1" t="s">
        <v>193</v>
      </c>
      <c r="D48" s="4" t="s">
        <v>411</v>
      </c>
      <c r="M48" t="s">
        <v>329</v>
      </c>
      <c r="N48" s="44" t="s">
        <v>192</v>
      </c>
      <c r="O48" s="4" t="s">
        <v>1356</v>
      </c>
    </row>
    <row r="49" spans="1:15">
      <c r="B49" t="s">
        <v>329</v>
      </c>
      <c r="C49" s="43" t="s">
        <v>192</v>
      </c>
      <c r="D49" s="19"/>
      <c r="O49" s="4"/>
    </row>
    <row r="51" spans="1:15">
      <c r="L51" s="22" t="s">
        <v>441</v>
      </c>
      <c r="M51" s="13" t="s">
        <v>393</v>
      </c>
      <c r="O51" s="4" t="s">
        <v>443</v>
      </c>
    </row>
    <row r="52" spans="1:15">
      <c r="A52" s="22" t="s">
        <v>441</v>
      </c>
      <c r="B52" s="12" t="s">
        <v>386</v>
      </c>
      <c r="D52" s="4" t="s">
        <v>412</v>
      </c>
      <c r="M52" s="13"/>
      <c r="O52" s="4" t="s">
        <v>444</v>
      </c>
    </row>
    <row r="53" spans="1:15">
      <c r="B53" t="s">
        <v>191</v>
      </c>
      <c r="C53" s="1" t="s">
        <v>192</v>
      </c>
      <c r="D53" s="4" t="s">
        <v>413</v>
      </c>
      <c r="N53" s="14" t="s">
        <v>192</v>
      </c>
      <c r="O53" s="4" t="s">
        <v>445</v>
      </c>
    </row>
    <row r="54" spans="1:15">
      <c r="C54" s="1" t="s">
        <v>193</v>
      </c>
      <c r="D54" s="4" t="s">
        <v>414</v>
      </c>
      <c r="M54" t="s">
        <v>191</v>
      </c>
      <c r="N54" s="14" t="s">
        <v>193</v>
      </c>
      <c r="O54" s="4" t="s">
        <v>1357</v>
      </c>
    </row>
    <row r="55" spans="1:15">
      <c r="B55" t="s">
        <v>329</v>
      </c>
      <c r="C55" s="43" t="s">
        <v>192</v>
      </c>
      <c r="D55" s="19"/>
      <c r="M55" t="s">
        <v>329</v>
      </c>
      <c r="N55" s="44" t="s">
        <v>193</v>
      </c>
      <c r="O55" s="4"/>
    </row>
    <row r="56" spans="1:15">
      <c r="O56" s="19"/>
    </row>
    <row r="58" spans="1:15">
      <c r="A58" s="22" t="s">
        <v>442</v>
      </c>
      <c r="B58" s="12" t="s">
        <v>387</v>
      </c>
      <c r="C58" s="12"/>
      <c r="D58" s="4" t="s">
        <v>415</v>
      </c>
      <c r="L58" s="22" t="s">
        <v>193</v>
      </c>
      <c r="M58" s="13" t="s">
        <v>394</v>
      </c>
      <c r="O58" s="4" t="s">
        <v>446</v>
      </c>
    </row>
    <row r="59" spans="1:15">
      <c r="B59" t="s">
        <v>191</v>
      </c>
      <c r="C59" s="1" t="s">
        <v>136</v>
      </c>
      <c r="D59" s="4" t="s">
        <v>358</v>
      </c>
      <c r="M59" s="13"/>
      <c r="N59" s="14"/>
      <c r="O59" s="4" t="s">
        <v>447</v>
      </c>
    </row>
    <row r="60" spans="1:15">
      <c r="C60" s="14" t="s">
        <v>183</v>
      </c>
      <c r="D60" s="4" t="s">
        <v>416</v>
      </c>
      <c r="N60" s="14"/>
      <c r="O60" s="4" t="s">
        <v>448</v>
      </c>
    </row>
    <row r="61" spans="1:15">
      <c r="C61" s="1" t="s">
        <v>184</v>
      </c>
      <c r="D61" s="4" t="s">
        <v>417</v>
      </c>
      <c r="N61" s="1" t="s">
        <v>192</v>
      </c>
      <c r="O61" s="4" t="s">
        <v>449</v>
      </c>
    </row>
    <row r="62" spans="1:15">
      <c r="C62" s="1" t="s">
        <v>185</v>
      </c>
      <c r="D62" s="4" t="s">
        <v>418</v>
      </c>
      <c r="M62" t="s">
        <v>191</v>
      </c>
      <c r="N62" s="14" t="s">
        <v>193</v>
      </c>
      <c r="O62" s="4" t="s">
        <v>450</v>
      </c>
    </row>
    <row r="63" spans="1:15">
      <c r="B63" t="s">
        <v>329</v>
      </c>
      <c r="C63" s="43" t="s">
        <v>136</v>
      </c>
      <c r="D63" s="19"/>
      <c r="M63" t="s">
        <v>329</v>
      </c>
      <c r="N63" s="67" t="s">
        <v>192</v>
      </c>
      <c r="O63" s="4"/>
    </row>
    <row r="64" spans="1:15">
      <c r="B64" s="13"/>
      <c r="D64" s="4"/>
    </row>
    <row r="65" spans="2:15">
      <c r="C65" s="14"/>
      <c r="D65" s="4"/>
    </row>
    <row r="66" spans="2:15">
      <c r="D66" s="4"/>
      <c r="L66" s="22" t="s">
        <v>192</v>
      </c>
      <c r="M66" s="13" t="s">
        <v>395</v>
      </c>
      <c r="O66" s="4" t="s">
        <v>451</v>
      </c>
    </row>
    <row r="67" spans="2:15">
      <c r="D67" s="4"/>
      <c r="M67" s="13"/>
      <c r="O67" s="4" t="s">
        <v>452</v>
      </c>
    </row>
    <row r="68" spans="2:15">
      <c r="D68" s="4"/>
      <c r="N68" s="1" t="s">
        <v>192</v>
      </c>
      <c r="O68" s="4" t="s">
        <v>453</v>
      </c>
    </row>
    <row r="69" spans="2:15">
      <c r="B69" s="13"/>
      <c r="D69" s="4"/>
      <c r="M69" t="s">
        <v>191</v>
      </c>
      <c r="N69" s="1" t="s">
        <v>193</v>
      </c>
      <c r="O69" s="4" t="s">
        <v>454</v>
      </c>
    </row>
    <row r="70" spans="2:15">
      <c r="D70" s="4"/>
      <c r="M70" t="s">
        <v>329</v>
      </c>
      <c r="N70" s="44" t="s">
        <v>193</v>
      </c>
      <c r="O70" s="4"/>
    </row>
    <row r="71" spans="2:15">
      <c r="B71" s="13"/>
      <c r="D71" s="4"/>
      <c r="O71" s="4"/>
    </row>
    <row r="72" spans="2:15">
      <c r="D72" s="4"/>
      <c r="O72" s="4"/>
    </row>
    <row r="73" spans="2:15">
      <c r="D73" s="4"/>
      <c r="O73" s="4"/>
    </row>
    <row r="74" spans="2:15">
      <c r="O74" s="19"/>
    </row>
    <row r="75" spans="2:15">
      <c r="B75" s="13"/>
      <c r="D75" s="4"/>
      <c r="N75" s="14"/>
    </row>
    <row r="76" spans="2:15">
      <c r="D76" s="4"/>
      <c r="M76" s="13"/>
      <c r="N76" s="14"/>
      <c r="O76" s="4"/>
    </row>
    <row r="77" spans="2:15">
      <c r="D77" s="4"/>
      <c r="N77" s="14"/>
      <c r="O77" s="4"/>
    </row>
    <row r="78" spans="2:15">
      <c r="D78" s="4"/>
      <c r="N78" s="14"/>
      <c r="O78" s="4"/>
    </row>
    <row r="79" spans="2:15">
      <c r="D79" s="4"/>
      <c r="N79" s="14"/>
      <c r="O79" s="4"/>
    </row>
    <row r="80" spans="2:15">
      <c r="D80" s="12"/>
      <c r="N80" s="14"/>
      <c r="O80" s="4"/>
    </row>
    <row r="81" spans="2:15">
      <c r="D81" s="4"/>
      <c r="M81" s="13"/>
      <c r="N81" s="14"/>
      <c r="O81" s="4"/>
    </row>
    <row r="82" spans="2:15">
      <c r="D82" s="4"/>
      <c r="N82" s="14"/>
      <c r="O82" s="4"/>
    </row>
    <row r="83" spans="2:15">
      <c r="D83" s="18"/>
      <c r="N83" s="14"/>
      <c r="O83" s="4"/>
    </row>
    <row r="84" spans="2:15">
      <c r="D84" s="4"/>
      <c r="N84" s="14"/>
      <c r="O84" s="4"/>
    </row>
    <row r="85" spans="2:15">
      <c r="D85" s="4"/>
      <c r="N85" s="14"/>
      <c r="O85" s="4"/>
    </row>
    <row r="86" spans="2:15">
      <c r="D86" s="4"/>
      <c r="N86" s="14"/>
      <c r="O86" s="4"/>
    </row>
    <row r="87" spans="2:15">
      <c r="D87" s="4"/>
      <c r="N87" s="14"/>
      <c r="O87" s="4"/>
    </row>
    <row r="88" spans="2:15">
      <c r="D88" s="4"/>
      <c r="M88" s="13"/>
      <c r="N88" s="14"/>
      <c r="O88" s="4"/>
    </row>
    <row r="89" spans="2:15">
      <c r="B89" s="13"/>
      <c r="D89" s="4"/>
      <c r="N89" s="14"/>
      <c r="O89" s="4"/>
    </row>
    <row r="90" spans="2:15">
      <c r="D90" s="4"/>
      <c r="N90" s="14"/>
      <c r="O90" s="4"/>
    </row>
    <row r="91" spans="2:15">
      <c r="D91" s="4"/>
      <c r="N91" s="4"/>
      <c r="O91" s="4"/>
    </row>
    <row r="92" spans="2:15">
      <c r="D92" s="4"/>
      <c r="N92" s="4"/>
      <c r="O92" s="4"/>
    </row>
    <row r="93" spans="2:15">
      <c r="D93" s="4"/>
    </row>
  </sheetData>
  <mergeCells count="4">
    <mergeCell ref="D5:E5"/>
    <mergeCell ref="J5:K5"/>
    <mergeCell ref="D7:E7"/>
    <mergeCell ref="J7:K7"/>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9E620-7C7E-4277-9A6E-4E6ADD9239E4}">
  <dimension ref="A1:V94"/>
  <sheetViews>
    <sheetView topLeftCell="H34" zoomScale="75" zoomScaleNormal="75" workbookViewId="0">
      <selection activeCell="O68" sqref="O68"/>
    </sheetView>
  </sheetViews>
  <sheetFormatPr defaultRowHeight="15"/>
  <cols>
    <col min="1" max="1" width="9.140625" style="22"/>
    <col min="2" max="2" width="36.7109375" customWidth="1"/>
    <col min="3" max="3" width="12.28515625" style="1" customWidth="1"/>
    <col min="4" max="11" width="16.7109375" style="3" customWidth="1"/>
    <col min="12" max="12" width="6.7109375" style="22" customWidth="1"/>
    <col min="13" max="13" width="32.7109375" customWidth="1"/>
    <col min="14" max="14" width="12.28515625" style="1" customWidth="1"/>
    <col min="15" max="22" width="16.7109375" style="3" customWidth="1"/>
  </cols>
  <sheetData>
    <row r="1" spans="1:22">
      <c r="A1" s="14" t="s">
        <v>802</v>
      </c>
    </row>
    <row r="2" spans="1:22">
      <c r="D2" s="12" t="s">
        <v>455</v>
      </c>
      <c r="O2" s="12" t="s">
        <v>470</v>
      </c>
    </row>
    <row r="4" spans="1:22" ht="15.75" thickBot="1">
      <c r="A4" s="22" t="s">
        <v>437</v>
      </c>
      <c r="C4" s="1" t="s">
        <v>25</v>
      </c>
      <c r="D4" s="3">
        <v>7</v>
      </c>
      <c r="E4" s="3">
        <v>6</v>
      </c>
      <c r="F4" s="3">
        <v>5</v>
      </c>
      <c r="G4" s="3">
        <v>4</v>
      </c>
      <c r="H4" s="3">
        <v>3</v>
      </c>
      <c r="I4" s="3">
        <v>2</v>
      </c>
      <c r="J4" s="3">
        <v>1</v>
      </c>
      <c r="K4" s="3">
        <v>0</v>
      </c>
      <c r="L4" s="22" t="s">
        <v>437</v>
      </c>
      <c r="N4" s="1" t="s">
        <v>25</v>
      </c>
      <c r="O4" s="3">
        <v>7</v>
      </c>
      <c r="P4" s="3">
        <v>6</v>
      </c>
      <c r="Q4" s="3">
        <v>5</v>
      </c>
      <c r="R4" s="3">
        <v>4</v>
      </c>
      <c r="S4" s="3">
        <v>3</v>
      </c>
      <c r="T4" s="3">
        <v>2</v>
      </c>
      <c r="U4" s="3">
        <v>1</v>
      </c>
      <c r="V4" s="3">
        <v>0</v>
      </c>
    </row>
    <row r="5" spans="1:22" ht="30.75" thickBot="1">
      <c r="C5" s="1" t="s">
        <v>456</v>
      </c>
      <c r="D5" s="6" t="s">
        <v>459</v>
      </c>
      <c r="E5" s="7" t="s">
        <v>460</v>
      </c>
      <c r="F5" s="7" t="s">
        <v>463</v>
      </c>
      <c r="G5" s="5" t="s">
        <v>461</v>
      </c>
      <c r="H5" s="9" t="s">
        <v>462</v>
      </c>
      <c r="I5" s="48" t="s">
        <v>1104</v>
      </c>
      <c r="J5" s="49" t="s">
        <v>1105</v>
      </c>
      <c r="K5" s="32" t="s">
        <v>464</v>
      </c>
      <c r="L5" s="1"/>
      <c r="N5" s="1" t="s">
        <v>469</v>
      </c>
      <c r="O5" s="49" t="s">
        <v>1113</v>
      </c>
      <c r="P5" s="40" t="s">
        <v>465</v>
      </c>
      <c r="Q5" s="7" t="s">
        <v>503</v>
      </c>
      <c r="R5" s="76" t="s">
        <v>466</v>
      </c>
      <c r="S5" s="77"/>
      <c r="T5" s="5" t="s">
        <v>467</v>
      </c>
      <c r="U5" s="50" t="s">
        <v>1114</v>
      </c>
      <c r="V5" s="7" t="s">
        <v>468</v>
      </c>
    </row>
    <row r="6" spans="1:22">
      <c r="B6" t="s">
        <v>176</v>
      </c>
      <c r="C6" s="1" t="s">
        <v>457</v>
      </c>
      <c r="D6" s="3">
        <v>0</v>
      </c>
      <c r="E6" s="3">
        <v>0</v>
      </c>
      <c r="F6" s="3">
        <v>0</v>
      </c>
      <c r="G6" s="11">
        <v>0</v>
      </c>
      <c r="H6" s="11">
        <v>0</v>
      </c>
      <c r="I6" s="3">
        <v>1</v>
      </c>
      <c r="J6" s="3">
        <v>0</v>
      </c>
      <c r="K6" s="11">
        <v>0</v>
      </c>
      <c r="L6" s="23"/>
      <c r="N6" s="1" t="s">
        <v>458</v>
      </c>
      <c r="O6" s="11">
        <v>0</v>
      </c>
      <c r="P6" s="11">
        <v>0</v>
      </c>
      <c r="Q6" s="3">
        <v>1</v>
      </c>
      <c r="R6" s="11">
        <v>1</v>
      </c>
      <c r="S6" s="3">
        <v>0</v>
      </c>
      <c r="T6" s="3">
        <v>1</v>
      </c>
      <c r="U6" s="3">
        <v>0</v>
      </c>
      <c r="V6" s="3">
        <v>0</v>
      </c>
    </row>
    <row r="7" spans="1:22">
      <c r="B7" t="s">
        <v>820</v>
      </c>
      <c r="D7" s="3" t="s">
        <v>820</v>
      </c>
      <c r="E7" s="3" t="s">
        <v>820</v>
      </c>
      <c r="F7" s="3" t="s">
        <v>820</v>
      </c>
      <c r="G7" s="3" t="s">
        <v>820</v>
      </c>
      <c r="H7" s="3" t="s">
        <v>820</v>
      </c>
      <c r="I7" s="3" t="s">
        <v>820</v>
      </c>
      <c r="J7" s="3" t="s">
        <v>820</v>
      </c>
      <c r="K7" s="3" t="s">
        <v>820</v>
      </c>
      <c r="L7" s="23"/>
      <c r="O7" s="3" t="s">
        <v>820</v>
      </c>
      <c r="P7" s="3" t="s">
        <v>820</v>
      </c>
      <c r="Q7" s="3" t="s">
        <v>820</v>
      </c>
      <c r="R7" s="72" t="s">
        <v>820</v>
      </c>
      <c r="S7" s="72"/>
      <c r="T7" s="3" t="s">
        <v>820</v>
      </c>
      <c r="U7" s="3" t="s">
        <v>820</v>
      </c>
      <c r="V7" s="3" t="s">
        <v>820</v>
      </c>
    </row>
    <row r="11" spans="1:22">
      <c r="B11" s="13" t="s">
        <v>1309</v>
      </c>
      <c r="C11" s="43" t="s">
        <v>925</v>
      </c>
      <c r="D11" s="3">
        <v>0</v>
      </c>
      <c r="E11" s="3">
        <v>0</v>
      </c>
      <c r="F11" s="3">
        <v>0</v>
      </c>
      <c r="G11" s="3">
        <v>0</v>
      </c>
      <c r="H11" s="3">
        <v>0</v>
      </c>
      <c r="I11" s="3">
        <v>1</v>
      </c>
      <c r="J11" s="3">
        <v>0</v>
      </c>
      <c r="K11" s="3">
        <v>0</v>
      </c>
      <c r="N11" s="43" t="s">
        <v>456</v>
      </c>
      <c r="O11" s="3">
        <v>0</v>
      </c>
      <c r="P11" s="3">
        <v>0</v>
      </c>
      <c r="Q11" s="3">
        <v>1</v>
      </c>
      <c r="R11" s="3">
        <v>1</v>
      </c>
      <c r="S11" s="3">
        <v>0</v>
      </c>
      <c r="T11" s="3">
        <v>1</v>
      </c>
      <c r="U11" s="3">
        <v>0</v>
      </c>
      <c r="V11" s="3">
        <v>1</v>
      </c>
    </row>
    <row r="13" spans="1:22">
      <c r="B13" t="s">
        <v>125</v>
      </c>
    </row>
    <row r="16" spans="1:22">
      <c r="B16" t="s">
        <v>126</v>
      </c>
    </row>
    <row r="19" spans="1:18">
      <c r="A19" s="22" t="s">
        <v>471</v>
      </c>
      <c r="B19" s="12" t="s">
        <v>459</v>
      </c>
      <c r="D19" s="4" t="s">
        <v>472</v>
      </c>
      <c r="L19" s="22">
        <v>7</v>
      </c>
      <c r="M19" s="63" t="s">
        <v>1360</v>
      </c>
      <c r="N19" s="14"/>
      <c r="O19" s="4" t="s">
        <v>1115</v>
      </c>
      <c r="R19" s="18" t="s">
        <v>1097</v>
      </c>
    </row>
    <row r="20" spans="1:18">
      <c r="B20" t="s">
        <v>191</v>
      </c>
      <c r="D20" s="4" t="s">
        <v>473</v>
      </c>
      <c r="E20"/>
      <c r="M20" t="s">
        <v>191</v>
      </c>
      <c r="N20" s="14" t="s">
        <v>192</v>
      </c>
      <c r="O20" s="4" t="s">
        <v>1116</v>
      </c>
    </row>
    <row r="21" spans="1:18">
      <c r="D21" s="4" t="s">
        <v>474</v>
      </c>
      <c r="E21" s="4"/>
      <c r="N21" s="1" t="s">
        <v>193</v>
      </c>
      <c r="O21" s="4" t="s">
        <v>1117</v>
      </c>
    </row>
    <row r="22" spans="1:18">
      <c r="B22" t="s">
        <v>191</v>
      </c>
      <c r="C22" s="1" t="s">
        <v>192</v>
      </c>
      <c r="D22" s="4" t="s">
        <v>475</v>
      </c>
      <c r="M22" t="s">
        <v>329</v>
      </c>
      <c r="N22" s="43" t="s">
        <v>192</v>
      </c>
    </row>
    <row r="23" spans="1:18">
      <c r="C23" s="1" t="s">
        <v>193</v>
      </c>
      <c r="D23" s="4" t="s">
        <v>476</v>
      </c>
    </row>
    <row r="24" spans="1:18">
      <c r="B24" t="s">
        <v>329</v>
      </c>
      <c r="C24" s="43" t="s">
        <v>192</v>
      </c>
      <c r="D24" s="19"/>
    </row>
    <row r="25" spans="1:18">
      <c r="D25" s="4"/>
    </row>
    <row r="26" spans="1:18">
      <c r="D26" s="4"/>
      <c r="L26" s="22">
        <v>6</v>
      </c>
      <c r="M26" s="13" t="s">
        <v>465</v>
      </c>
      <c r="N26" s="14"/>
      <c r="O26" s="4" t="s">
        <v>499</v>
      </c>
    </row>
    <row r="27" spans="1:18">
      <c r="A27" s="22" t="s">
        <v>485</v>
      </c>
      <c r="B27" s="12" t="s">
        <v>460</v>
      </c>
      <c r="D27" s="4" t="s">
        <v>478</v>
      </c>
      <c r="N27" s="14"/>
      <c r="O27" s="4" t="s">
        <v>500</v>
      </c>
    </row>
    <row r="28" spans="1:18">
      <c r="B28" s="12" t="s">
        <v>477</v>
      </c>
      <c r="C28" s="14"/>
      <c r="D28" s="4" t="s">
        <v>479</v>
      </c>
      <c r="M28" t="s">
        <v>191</v>
      </c>
      <c r="N28" s="1" t="s">
        <v>192</v>
      </c>
      <c r="O28" s="4" t="s">
        <v>187</v>
      </c>
    </row>
    <row r="29" spans="1:18">
      <c r="B29" t="s">
        <v>191</v>
      </c>
      <c r="C29" s="1" t="s">
        <v>192</v>
      </c>
      <c r="D29" s="4" t="s">
        <v>480</v>
      </c>
      <c r="N29" s="14" t="s">
        <v>193</v>
      </c>
      <c r="O29" s="4" t="s">
        <v>501</v>
      </c>
    </row>
    <row r="30" spans="1:18">
      <c r="C30" s="1" t="s">
        <v>193</v>
      </c>
      <c r="D30" s="4" t="s">
        <v>481</v>
      </c>
      <c r="M30" t="s">
        <v>329</v>
      </c>
      <c r="N30" s="43" t="s">
        <v>192</v>
      </c>
      <c r="O30" s="4" t="s">
        <v>502</v>
      </c>
    </row>
    <row r="31" spans="1:18">
      <c r="B31" t="s">
        <v>329</v>
      </c>
      <c r="C31" s="43" t="s">
        <v>192</v>
      </c>
      <c r="D31" s="4" t="s">
        <v>483</v>
      </c>
      <c r="N31" s="14"/>
      <c r="O31" s="4"/>
    </row>
    <row r="32" spans="1:18">
      <c r="D32" s="4" t="s">
        <v>484</v>
      </c>
      <c r="N32" s="14"/>
      <c r="O32" s="4"/>
    </row>
    <row r="33" spans="1:22">
      <c r="D33" s="19"/>
      <c r="L33" s="22">
        <v>5</v>
      </c>
      <c r="M33" s="13" t="s">
        <v>503</v>
      </c>
      <c r="N33" s="14"/>
      <c r="O33" s="4" t="s">
        <v>504</v>
      </c>
    </row>
    <row r="34" spans="1:22">
      <c r="A34" s="22" t="s">
        <v>486</v>
      </c>
      <c r="B34" s="12" t="s">
        <v>463</v>
      </c>
      <c r="D34" s="4" t="s">
        <v>482</v>
      </c>
      <c r="M34" s="13"/>
      <c r="N34" s="14"/>
      <c r="O34" s="4" t="s">
        <v>505</v>
      </c>
    </row>
    <row r="35" spans="1:22">
      <c r="B35" t="s">
        <v>191</v>
      </c>
      <c r="C35" s="1" t="s">
        <v>192</v>
      </c>
      <c r="D35" s="4" t="s">
        <v>480</v>
      </c>
      <c r="M35" s="13"/>
      <c r="N35" s="1" t="s">
        <v>192</v>
      </c>
      <c r="O35" s="4" t="s">
        <v>506</v>
      </c>
    </row>
    <row r="36" spans="1:22">
      <c r="B36" s="12"/>
      <c r="C36" s="1" t="s">
        <v>193</v>
      </c>
      <c r="D36" s="4" t="s">
        <v>483</v>
      </c>
      <c r="M36" t="s">
        <v>191</v>
      </c>
      <c r="N36" s="14" t="s">
        <v>193</v>
      </c>
      <c r="O36" s="4" t="s">
        <v>507</v>
      </c>
    </row>
    <row r="37" spans="1:22">
      <c r="B37" t="s">
        <v>329</v>
      </c>
      <c r="C37" s="43" t="s">
        <v>192</v>
      </c>
      <c r="D37" s="4" t="s">
        <v>484</v>
      </c>
      <c r="M37" t="s">
        <v>329</v>
      </c>
      <c r="N37" s="44" t="s">
        <v>193</v>
      </c>
      <c r="O37" s="4" t="s">
        <v>502</v>
      </c>
    </row>
    <row r="38" spans="1:22">
      <c r="D38" s="4"/>
      <c r="N38" s="14"/>
      <c r="O38" s="4"/>
    </row>
    <row r="39" spans="1:22">
      <c r="D39" s="4"/>
    </row>
    <row r="40" spans="1:22">
      <c r="A40" s="22" t="s">
        <v>439</v>
      </c>
      <c r="B40" s="12" t="s">
        <v>461</v>
      </c>
      <c r="D40" s="4" t="s">
        <v>487</v>
      </c>
      <c r="E40" s="4"/>
      <c r="L40" s="22" t="s">
        <v>514</v>
      </c>
      <c r="M40" s="13" t="s">
        <v>466</v>
      </c>
      <c r="O40" s="4" t="s">
        <v>508</v>
      </c>
      <c r="T40" s="24" t="s">
        <v>515</v>
      </c>
      <c r="U40" s="25"/>
      <c r="V40" s="26"/>
    </row>
    <row r="41" spans="1:22">
      <c r="D41" s="4" t="s">
        <v>489</v>
      </c>
      <c r="M41" s="13"/>
      <c r="O41" s="4" t="s">
        <v>509</v>
      </c>
      <c r="T41" s="27" t="s">
        <v>516</v>
      </c>
      <c r="V41" s="28"/>
    </row>
    <row r="42" spans="1:22">
      <c r="B42" t="s">
        <v>191</v>
      </c>
      <c r="C42" s="1" t="s">
        <v>192</v>
      </c>
      <c r="D42" s="4" t="s">
        <v>480</v>
      </c>
      <c r="O42" s="4" t="s">
        <v>510</v>
      </c>
      <c r="T42" s="27" t="s">
        <v>517</v>
      </c>
      <c r="V42" s="28"/>
    </row>
    <row r="43" spans="1:22">
      <c r="C43" s="1" t="s">
        <v>193</v>
      </c>
      <c r="D43" s="4" t="s">
        <v>488</v>
      </c>
      <c r="N43" s="1" t="s">
        <v>136</v>
      </c>
      <c r="O43" s="21" t="s">
        <v>511</v>
      </c>
      <c r="T43" s="27" t="s">
        <v>518</v>
      </c>
      <c r="V43" s="28"/>
    </row>
    <row r="44" spans="1:22">
      <c r="B44" t="s">
        <v>329</v>
      </c>
      <c r="C44" s="43" t="s">
        <v>192</v>
      </c>
      <c r="D44" s="4"/>
      <c r="N44" s="1" t="s">
        <v>183</v>
      </c>
      <c r="O44" s="4" t="s">
        <v>512</v>
      </c>
      <c r="T44" s="29" t="s">
        <v>519</v>
      </c>
      <c r="U44" s="30" t="s">
        <v>520</v>
      </c>
      <c r="V44" s="31"/>
    </row>
    <row r="45" spans="1:22">
      <c r="B45" s="12"/>
      <c r="D45" s="4"/>
      <c r="M45" t="s">
        <v>191</v>
      </c>
      <c r="N45" s="1" t="s">
        <v>184</v>
      </c>
      <c r="O45" s="4" t="s">
        <v>513</v>
      </c>
    </row>
    <row r="46" spans="1:22">
      <c r="D46" s="4"/>
      <c r="N46" s="1" t="s">
        <v>185</v>
      </c>
      <c r="O46" s="4" t="s">
        <v>187</v>
      </c>
    </row>
    <row r="47" spans="1:22">
      <c r="A47" s="22" t="s">
        <v>440</v>
      </c>
      <c r="B47" s="20" t="s">
        <v>462</v>
      </c>
      <c r="D47" s="4" t="s">
        <v>490</v>
      </c>
      <c r="M47" t="s">
        <v>329</v>
      </c>
      <c r="N47" s="43" t="s">
        <v>184</v>
      </c>
    </row>
    <row r="48" spans="1:22">
      <c r="D48" s="4" t="s">
        <v>491</v>
      </c>
      <c r="M48" s="13"/>
      <c r="O48" s="4"/>
    </row>
    <row r="49" spans="1:19">
      <c r="D49" s="4" t="s">
        <v>492</v>
      </c>
    </row>
    <row r="50" spans="1:19">
      <c r="D50" s="4" t="s">
        <v>493</v>
      </c>
      <c r="L50" s="22" t="s">
        <v>441</v>
      </c>
      <c r="M50" s="13" t="s">
        <v>467</v>
      </c>
      <c r="O50" s="1" t="s">
        <v>521</v>
      </c>
      <c r="R50" s="18"/>
    </row>
    <row r="51" spans="1:19">
      <c r="D51" s="4" t="s">
        <v>494</v>
      </c>
      <c r="M51" s="13"/>
    </row>
    <row r="52" spans="1:19">
      <c r="D52" s="4" t="s">
        <v>495</v>
      </c>
      <c r="N52" s="14" t="s">
        <v>192</v>
      </c>
      <c r="O52" s="4" t="s">
        <v>1122</v>
      </c>
    </row>
    <row r="53" spans="1:19">
      <c r="D53" s="4" t="s">
        <v>496</v>
      </c>
      <c r="M53" t="s">
        <v>191</v>
      </c>
      <c r="N53" s="14" t="s">
        <v>193</v>
      </c>
      <c r="O53" s="4" t="s">
        <v>1123</v>
      </c>
    </row>
    <row r="54" spans="1:19">
      <c r="B54" t="s">
        <v>191</v>
      </c>
      <c r="C54" s="1" t="s">
        <v>192</v>
      </c>
      <c r="D54" s="4"/>
      <c r="M54" t="s">
        <v>329</v>
      </c>
      <c r="N54" s="44" t="s">
        <v>193</v>
      </c>
      <c r="O54" s="14" t="s">
        <v>1328</v>
      </c>
    </row>
    <row r="55" spans="1:19">
      <c r="C55" s="1" t="s">
        <v>193</v>
      </c>
      <c r="D55" s="4" t="s">
        <v>490</v>
      </c>
      <c r="O55" s="4"/>
    </row>
    <row r="56" spans="1:19">
      <c r="B56" t="s">
        <v>329</v>
      </c>
      <c r="C56" s="43" t="s">
        <v>192</v>
      </c>
      <c r="D56" s="12" t="s">
        <v>1126</v>
      </c>
    </row>
    <row r="57" spans="1:19">
      <c r="L57" s="22" t="s">
        <v>193</v>
      </c>
      <c r="M57" s="63" t="s">
        <v>1361</v>
      </c>
      <c r="O57" s="4" t="s">
        <v>1118</v>
      </c>
      <c r="R57" s="12" t="s">
        <v>1097</v>
      </c>
    </row>
    <row r="58" spans="1:19">
      <c r="M58" t="s">
        <v>191</v>
      </c>
      <c r="N58" s="1" t="s">
        <v>192</v>
      </c>
      <c r="O58" s="4" t="s">
        <v>1119</v>
      </c>
      <c r="S58" s="4"/>
    </row>
    <row r="59" spans="1:19">
      <c r="A59" s="22" t="s">
        <v>441</v>
      </c>
      <c r="B59" s="69" t="s">
        <v>1358</v>
      </c>
      <c r="C59" s="12"/>
      <c r="D59" s="4" t="s">
        <v>1106</v>
      </c>
      <c r="F59" s="12" t="s">
        <v>1097</v>
      </c>
      <c r="N59" s="1" t="s">
        <v>193</v>
      </c>
      <c r="O59" s="4" t="s">
        <v>1120</v>
      </c>
    </row>
    <row r="60" spans="1:19">
      <c r="C60" s="1" t="s">
        <v>192</v>
      </c>
      <c r="D60" s="4" t="s">
        <v>1107</v>
      </c>
      <c r="M60" t="s">
        <v>329</v>
      </c>
      <c r="N60" s="43" t="s">
        <v>192</v>
      </c>
    </row>
    <row r="61" spans="1:19">
      <c r="B61" t="s">
        <v>1109</v>
      </c>
      <c r="C61" s="1" t="s">
        <v>193</v>
      </c>
      <c r="D61" s="4" t="s">
        <v>1108</v>
      </c>
    </row>
    <row r="62" spans="1:19">
      <c r="B62" t="s">
        <v>329</v>
      </c>
      <c r="C62" s="43" t="s">
        <v>193</v>
      </c>
    </row>
    <row r="63" spans="1:19">
      <c r="L63" s="22" t="s">
        <v>192</v>
      </c>
      <c r="M63" s="13" t="s">
        <v>468</v>
      </c>
      <c r="O63" s="4" t="s">
        <v>522</v>
      </c>
    </row>
    <row r="64" spans="1:19">
      <c r="O64" s="4" t="s">
        <v>1121</v>
      </c>
    </row>
    <row r="65" spans="1:18">
      <c r="A65" s="22" t="s">
        <v>193</v>
      </c>
      <c r="B65" s="63" t="s">
        <v>1359</v>
      </c>
      <c r="D65" s="3" t="s">
        <v>1110</v>
      </c>
      <c r="F65" s="18" t="s">
        <v>1097</v>
      </c>
      <c r="M65" t="s">
        <v>191</v>
      </c>
      <c r="N65" s="1" t="s">
        <v>192</v>
      </c>
      <c r="O65" s="4" t="s">
        <v>1124</v>
      </c>
    </row>
    <row r="66" spans="1:18">
      <c r="B66" t="s">
        <v>191</v>
      </c>
      <c r="C66" s="1" t="s">
        <v>192</v>
      </c>
      <c r="D66" s="4" t="s">
        <v>1111</v>
      </c>
      <c r="N66" s="14" t="s">
        <v>193</v>
      </c>
      <c r="O66" s="4" t="s">
        <v>1125</v>
      </c>
      <c r="R66" s="4"/>
    </row>
    <row r="67" spans="1:18">
      <c r="C67" s="1" t="s">
        <v>193</v>
      </c>
      <c r="D67" s="4" t="s">
        <v>1112</v>
      </c>
      <c r="M67" t="s">
        <v>329</v>
      </c>
      <c r="N67" s="44" t="s">
        <v>192</v>
      </c>
    </row>
    <row r="68" spans="1:18">
      <c r="B68" t="s">
        <v>329</v>
      </c>
      <c r="C68" s="43" t="s">
        <v>192</v>
      </c>
      <c r="D68" s="4"/>
    </row>
    <row r="69" spans="1:18">
      <c r="B69" s="13"/>
      <c r="D69" s="4"/>
    </row>
    <row r="70" spans="1:18">
      <c r="C70" s="14"/>
      <c r="D70" s="4"/>
    </row>
    <row r="71" spans="1:18">
      <c r="A71" s="22" t="s">
        <v>192</v>
      </c>
      <c r="B71" s="13" t="s">
        <v>464</v>
      </c>
      <c r="D71" s="4" t="s">
        <v>497</v>
      </c>
      <c r="O71" s="4"/>
    </row>
    <row r="72" spans="1:18">
      <c r="D72" s="4" t="s">
        <v>489</v>
      </c>
      <c r="N72" s="14"/>
      <c r="O72" s="4"/>
    </row>
    <row r="73" spans="1:18">
      <c r="B73" t="s">
        <v>191</v>
      </c>
      <c r="C73" s="1" t="s">
        <v>192</v>
      </c>
      <c r="D73" s="4" t="s">
        <v>203</v>
      </c>
      <c r="N73" s="14"/>
      <c r="O73" s="4"/>
    </row>
    <row r="74" spans="1:18">
      <c r="B74" s="13"/>
      <c r="C74" s="1" t="s">
        <v>193</v>
      </c>
      <c r="D74" s="4" t="s">
        <v>498</v>
      </c>
    </row>
    <row r="75" spans="1:18">
      <c r="B75" t="s">
        <v>329</v>
      </c>
      <c r="C75" s="44" t="s">
        <v>192</v>
      </c>
    </row>
    <row r="76" spans="1:18">
      <c r="B76" s="13"/>
      <c r="D76" s="4"/>
      <c r="N76" s="14"/>
    </row>
    <row r="77" spans="1:18">
      <c r="D77" s="4"/>
      <c r="M77" s="13"/>
      <c r="N77" s="14"/>
      <c r="O77" s="4"/>
    </row>
    <row r="78" spans="1:18">
      <c r="D78" s="4"/>
      <c r="N78" s="14"/>
      <c r="O78" s="4"/>
    </row>
    <row r="79" spans="1:18">
      <c r="D79" s="4"/>
      <c r="N79" s="14"/>
      <c r="O79" s="4"/>
    </row>
    <row r="80" spans="1:18">
      <c r="D80" s="4"/>
      <c r="N80" s="14"/>
      <c r="O80" s="4"/>
    </row>
    <row r="81" spans="2:15">
      <c r="D81" s="12"/>
      <c r="N81" s="14"/>
      <c r="O81" s="4"/>
    </row>
    <row r="82" spans="2:15">
      <c r="D82" s="4"/>
      <c r="M82" s="13"/>
      <c r="N82" s="14"/>
      <c r="O82" s="4"/>
    </row>
    <row r="83" spans="2:15">
      <c r="D83" s="4"/>
      <c r="N83" s="14"/>
      <c r="O83" s="4"/>
    </row>
    <row r="84" spans="2:15">
      <c r="D84" s="18"/>
      <c r="N84" s="14"/>
      <c r="O84" s="4"/>
    </row>
    <row r="85" spans="2:15">
      <c r="D85" s="4"/>
      <c r="N85" s="14"/>
      <c r="O85" s="4"/>
    </row>
    <row r="86" spans="2:15">
      <c r="D86" s="4"/>
      <c r="N86" s="14"/>
      <c r="O86" s="4"/>
    </row>
    <row r="87" spans="2:15">
      <c r="D87" s="4"/>
      <c r="N87" s="14"/>
      <c r="O87" s="4"/>
    </row>
    <row r="88" spans="2:15">
      <c r="D88" s="4"/>
      <c r="N88" s="14"/>
      <c r="O88" s="4"/>
    </row>
    <row r="89" spans="2:15">
      <c r="D89" s="4"/>
      <c r="M89" s="13"/>
      <c r="N89" s="14"/>
      <c r="O89" s="4"/>
    </row>
    <row r="90" spans="2:15">
      <c r="B90" s="13"/>
      <c r="D90" s="4"/>
      <c r="N90" s="14"/>
      <c r="O90" s="4"/>
    </row>
    <row r="91" spans="2:15">
      <c r="D91" s="4"/>
      <c r="N91" s="14"/>
      <c r="O91" s="4"/>
    </row>
    <row r="92" spans="2:15">
      <c r="D92" s="4"/>
      <c r="N92" s="4"/>
      <c r="O92" s="4"/>
    </row>
    <row r="93" spans="2:15">
      <c r="D93" s="4"/>
      <c r="N93" s="4"/>
      <c r="O93" s="4"/>
    </row>
    <row r="94" spans="2:15">
      <c r="D94" s="4"/>
    </row>
  </sheetData>
  <mergeCells count="2">
    <mergeCell ref="R5:S5"/>
    <mergeCell ref="R7:S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837F1-8B0D-4885-A4ED-3A80A5337359}">
  <dimension ref="A1:V68"/>
  <sheetViews>
    <sheetView topLeftCell="A6" zoomScale="55" zoomScaleNormal="55" workbookViewId="0">
      <selection activeCell="K60" sqref="K60"/>
    </sheetView>
  </sheetViews>
  <sheetFormatPr defaultRowHeight="15"/>
  <cols>
    <col min="1" max="1" width="9.140625" style="22"/>
    <col min="2" max="2" width="36.7109375" customWidth="1"/>
    <col min="3" max="3" width="12.28515625" style="22" customWidth="1"/>
    <col min="4" max="11" width="16.7109375" style="3" customWidth="1"/>
    <col min="12" max="12" width="6.7109375" style="3" customWidth="1"/>
    <col min="13" max="13" width="32.7109375" customWidth="1"/>
    <col min="14" max="14" width="12.28515625" style="22" customWidth="1"/>
    <col min="15" max="22" width="16.7109375" style="3" customWidth="1"/>
  </cols>
  <sheetData>
    <row r="1" spans="1:22">
      <c r="A1" s="14" t="s">
        <v>797</v>
      </c>
    </row>
    <row r="2" spans="1:22">
      <c r="D2" s="12" t="s">
        <v>293</v>
      </c>
      <c r="O2" s="12" t="s">
        <v>294</v>
      </c>
    </row>
    <row r="4" spans="1:22" ht="15.75" thickBot="1">
      <c r="A4" s="22" t="s">
        <v>523</v>
      </c>
      <c r="C4" s="22" t="s">
        <v>25</v>
      </c>
      <c r="D4" s="3">
        <v>7</v>
      </c>
      <c r="E4" s="3">
        <v>6</v>
      </c>
      <c r="F4" s="3">
        <v>5</v>
      </c>
      <c r="G4" s="3">
        <v>4</v>
      </c>
      <c r="H4" s="3">
        <v>3</v>
      </c>
      <c r="I4" s="3">
        <v>2</v>
      </c>
      <c r="J4" s="3">
        <v>1</v>
      </c>
      <c r="K4" s="3">
        <v>0</v>
      </c>
      <c r="L4" s="3" t="s">
        <v>523</v>
      </c>
      <c r="N4" s="22" t="s">
        <v>25</v>
      </c>
      <c r="O4" s="3">
        <v>7</v>
      </c>
      <c r="P4" s="3">
        <v>6</v>
      </c>
      <c r="Q4" s="3">
        <v>5</v>
      </c>
      <c r="R4" s="3">
        <v>4</v>
      </c>
      <c r="S4" s="3">
        <v>3</v>
      </c>
      <c r="T4" s="3">
        <v>2</v>
      </c>
      <c r="U4" s="3">
        <v>1</v>
      </c>
      <c r="V4" s="3">
        <v>0</v>
      </c>
    </row>
    <row r="5" spans="1:22" ht="30.75" thickBot="1">
      <c r="C5" s="22" t="s">
        <v>107</v>
      </c>
      <c r="D5" s="5" t="s">
        <v>124</v>
      </c>
      <c r="E5" s="71" t="s">
        <v>108</v>
      </c>
      <c r="F5" s="71"/>
      <c r="G5" s="7" t="s">
        <v>109</v>
      </c>
      <c r="H5" s="7" t="s">
        <v>110</v>
      </c>
      <c r="I5" s="5" t="s">
        <v>112</v>
      </c>
      <c r="J5" s="5" t="s">
        <v>111</v>
      </c>
      <c r="K5" s="7" t="s">
        <v>113</v>
      </c>
      <c r="L5" s="11"/>
      <c r="N5" s="22" t="s">
        <v>117</v>
      </c>
      <c r="O5" s="7" t="s">
        <v>115</v>
      </c>
      <c r="P5" s="7" t="s">
        <v>116</v>
      </c>
      <c r="Q5" s="5" t="s">
        <v>118</v>
      </c>
      <c r="R5" s="7" t="s">
        <v>119</v>
      </c>
      <c r="S5" s="6" t="s">
        <v>120</v>
      </c>
      <c r="T5" s="58" t="s">
        <v>1084</v>
      </c>
      <c r="U5" s="10" t="s">
        <v>122</v>
      </c>
      <c r="V5" s="5" t="s">
        <v>123</v>
      </c>
    </row>
    <row r="6" spans="1:22">
      <c r="B6" t="s">
        <v>176</v>
      </c>
      <c r="C6" s="22" t="s">
        <v>177</v>
      </c>
      <c r="D6" s="3">
        <v>1</v>
      </c>
      <c r="E6" s="3">
        <v>1</v>
      </c>
      <c r="F6" s="3">
        <v>1</v>
      </c>
      <c r="G6" s="11">
        <v>0</v>
      </c>
      <c r="H6" s="11">
        <v>0</v>
      </c>
      <c r="I6" s="3">
        <v>1</v>
      </c>
      <c r="J6" s="3">
        <v>1</v>
      </c>
      <c r="K6" s="11">
        <v>1</v>
      </c>
      <c r="L6" s="11"/>
      <c r="N6" s="22" t="s">
        <v>178</v>
      </c>
      <c r="O6" s="11">
        <v>0</v>
      </c>
      <c r="P6" s="11">
        <v>0</v>
      </c>
      <c r="Q6" s="3">
        <v>0</v>
      </c>
      <c r="R6" s="11">
        <v>0</v>
      </c>
      <c r="S6" s="3">
        <v>1</v>
      </c>
      <c r="T6" s="3">
        <v>1</v>
      </c>
      <c r="U6" s="3">
        <v>1</v>
      </c>
      <c r="V6" s="3">
        <v>0</v>
      </c>
    </row>
    <row r="7" spans="1:22">
      <c r="B7" t="s">
        <v>820</v>
      </c>
      <c r="D7" s="3" t="s">
        <v>820</v>
      </c>
      <c r="E7" s="72" t="s">
        <v>820</v>
      </c>
      <c r="F7" s="72"/>
      <c r="G7" s="3" t="s">
        <v>820</v>
      </c>
      <c r="H7" s="3" t="s">
        <v>820</v>
      </c>
      <c r="I7" s="3" t="s">
        <v>820</v>
      </c>
      <c r="J7" s="3" t="s">
        <v>820</v>
      </c>
      <c r="K7" s="3" t="s">
        <v>820</v>
      </c>
      <c r="L7" s="11"/>
      <c r="O7" s="3" t="s">
        <v>820</v>
      </c>
      <c r="P7" s="3" t="s">
        <v>820</v>
      </c>
      <c r="Q7" s="3" t="s">
        <v>820</v>
      </c>
      <c r="R7" s="3" t="s">
        <v>820</v>
      </c>
      <c r="S7" s="3" t="s">
        <v>820</v>
      </c>
      <c r="T7" s="3" t="s">
        <v>820</v>
      </c>
      <c r="U7" s="3" t="s">
        <v>820</v>
      </c>
      <c r="V7" s="3" t="s">
        <v>820</v>
      </c>
    </row>
    <row r="9" spans="1:22">
      <c r="B9" s="13" t="s">
        <v>1309</v>
      </c>
      <c r="C9" s="41" t="s">
        <v>1318</v>
      </c>
      <c r="D9" s="3">
        <v>0</v>
      </c>
      <c r="E9" s="3">
        <v>1</v>
      </c>
      <c r="F9" s="3">
        <v>0</v>
      </c>
      <c r="G9" s="3">
        <v>0</v>
      </c>
      <c r="H9" s="3">
        <v>0</v>
      </c>
      <c r="I9" s="3">
        <v>1</v>
      </c>
      <c r="J9" s="3">
        <v>0</v>
      </c>
      <c r="K9" s="3">
        <v>1</v>
      </c>
      <c r="N9" s="41" t="s">
        <v>1319</v>
      </c>
      <c r="O9" s="3">
        <v>1</v>
      </c>
      <c r="P9" s="3">
        <v>0</v>
      </c>
      <c r="Q9" s="3">
        <v>0</v>
      </c>
      <c r="R9" s="3">
        <v>0</v>
      </c>
      <c r="S9" s="3">
        <v>1</v>
      </c>
      <c r="T9" s="3">
        <v>1</v>
      </c>
      <c r="U9" s="3">
        <v>1</v>
      </c>
      <c r="V9" s="3">
        <v>0</v>
      </c>
    </row>
    <row r="11" spans="1:22">
      <c r="B11" s="12"/>
    </row>
    <row r="13" spans="1:22">
      <c r="B13" t="s">
        <v>125</v>
      </c>
    </row>
    <row r="15" spans="1:22">
      <c r="B15" t="s">
        <v>126</v>
      </c>
    </row>
    <row r="18" spans="1:22">
      <c r="A18" s="22">
        <v>7</v>
      </c>
      <c r="B18" s="12" t="s">
        <v>124</v>
      </c>
      <c r="D18" s="4" t="s">
        <v>179</v>
      </c>
      <c r="L18" s="3">
        <v>7</v>
      </c>
      <c r="M18" s="12" t="s">
        <v>115</v>
      </c>
      <c r="O18" s="4" t="s">
        <v>1092</v>
      </c>
      <c r="U18" s="3" t="s">
        <v>1094</v>
      </c>
      <c r="V18" s="3" t="s">
        <v>1095</v>
      </c>
    </row>
    <row r="19" spans="1:22">
      <c r="D19" s="4" t="s">
        <v>180</v>
      </c>
      <c r="E19"/>
    </row>
    <row r="20" spans="1:22">
      <c r="C20" s="22" t="s">
        <v>192</v>
      </c>
      <c r="D20" s="4" t="s">
        <v>182</v>
      </c>
      <c r="E20" s="4"/>
      <c r="M20" t="s">
        <v>191</v>
      </c>
      <c r="N20" s="22" t="s">
        <v>192</v>
      </c>
      <c r="O20" s="4" t="s">
        <v>215</v>
      </c>
    </row>
    <row r="21" spans="1:22">
      <c r="B21" t="s">
        <v>191</v>
      </c>
      <c r="C21" s="22" t="s">
        <v>193</v>
      </c>
      <c r="D21" s="4" t="s">
        <v>181</v>
      </c>
      <c r="N21" s="22" t="s">
        <v>193</v>
      </c>
      <c r="O21" s="4" t="s">
        <v>216</v>
      </c>
    </row>
    <row r="22" spans="1:22">
      <c r="B22" s="59" t="s">
        <v>907</v>
      </c>
      <c r="C22" s="41" t="s">
        <v>192</v>
      </c>
      <c r="D22" s="4" t="s">
        <v>1063</v>
      </c>
      <c r="M22" s="61" t="s">
        <v>907</v>
      </c>
      <c r="N22" s="42" t="s">
        <v>193</v>
      </c>
      <c r="O22" s="4" t="s">
        <v>1093</v>
      </c>
    </row>
    <row r="23" spans="1:22">
      <c r="B23" s="60"/>
      <c r="C23" s="42" t="s">
        <v>193</v>
      </c>
      <c r="D23" s="4" t="s">
        <v>1064</v>
      </c>
      <c r="O23" s="4"/>
    </row>
    <row r="25" spans="1:22">
      <c r="A25" s="22" t="s">
        <v>524</v>
      </c>
      <c r="B25" s="13" t="s">
        <v>108</v>
      </c>
      <c r="D25" s="4" t="s">
        <v>186</v>
      </c>
      <c r="O25" s="4"/>
    </row>
    <row r="26" spans="1:22">
      <c r="C26" s="22" t="s">
        <v>136</v>
      </c>
      <c r="D26" s="4" t="s">
        <v>187</v>
      </c>
      <c r="L26" s="3">
        <v>6</v>
      </c>
      <c r="M26" s="13" t="s">
        <v>116</v>
      </c>
      <c r="O26" s="4" t="s">
        <v>217</v>
      </c>
    </row>
    <row r="27" spans="1:22">
      <c r="C27" s="22" t="s">
        <v>183</v>
      </c>
      <c r="D27" s="4" t="s">
        <v>188</v>
      </c>
      <c r="M27" t="s">
        <v>191</v>
      </c>
      <c r="N27" s="22" t="s">
        <v>192</v>
      </c>
      <c r="O27" s="4" t="s">
        <v>218</v>
      </c>
    </row>
    <row r="28" spans="1:22">
      <c r="C28" s="22" t="s">
        <v>184</v>
      </c>
      <c r="D28" s="4" t="s">
        <v>189</v>
      </c>
      <c r="N28" s="22" t="s">
        <v>193</v>
      </c>
      <c r="O28" s="4" t="s">
        <v>219</v>
      </c>
    </row>
    <row r="29" spans="1:22">
      <c r="B29" t="s">
        <v>191</v>
      </c>
      <c r="C29" s="22" t="s">
        <v>185</v>
      </c>
      <c r="D29" s="4" t="s">
        <v>190</v>
      </c>
      <c r="M29" t="s">
        <v>907</v>
      </c>
      <c r="N29" s="41" t="s">
        <v>192</v>
      </c>
      <c r="O29" s="4"/>
    </row>
    <row r="30" spans="1:22">
      <c r="B30" t="s">
        <v>907</v>
      </c>
      <c r="C30" s="41" t="s">
        <v>184</v>
      </c>
      <c r="D30" s="4" t="s">
        <v>189</v>
      </c>
    </row>
    <row r="31" spans="1:22">
      <c r="L31" s="3">
        <v>5</v>
      </c>
      <c r="M31" s="13" t="s">
        <v>118</v>
      </c>
      <c r="O31" s="4" t="s">
        <v>1065</v>
      </c>
    </row>
    <row r="32" spans="1:22">
      <c r="A32" s="22" t="s">
        <v>439</v>
      </c>
      <c r="B32" s="13" t="s">
        <v>109</v>
      </c>
      <c r="D32" s="4" t="s">
        <v>194</v>
      </c>
      <c r="O32" s="4" t="s">
        <v>222</v>
      </c>
    </row>
    <row r="33" spans="1:15">
      <c r="D33" s="4" t="s">
        <v>195</v>
      </c>
      <c r="O33" s="4" t="s">
        <v>223</v>
      </c>
    </row>
    <row r="34" spans="1:15">
      <c r="D34" s="4" t="s">
        <v>198</v>
      </c>
      <c r="M34" t="s">
        <v>191</v>
      </c>
      <c r="N34" s="22" t="s">
        <v>192</v>
      </c>
      <c r="O34" s="4" t="s">
        <v>224</v>
      </c>
    </row>
    <row r="35" spans="1:15">
      <c r="D35" s="4" t="s">
        <v>199</v>
      </c>
      <c r="N35" s="22" t="s">
        <v>193</v>
      </c>
      <c r="O35" s="4" t="s">
        <v>225</v>
      </c>
    </row>
    <row r="36" spans="1:15">
      <c r="B36" t="s">
        <v>191</v>
      </c>
      <c r="C36" s="22" t="s">
        <v>192</v>
      </c>
      <c r="D36" s="4" t="s">
        <v>196</v>
      </c>
      <c r="M36" t="s">
        <v>907</v>
      </c>
      <c r="N36" s="41" t="s">
        <v>192</v>
      </c>
      <c r="O36" s="4"/>
    </row>
    <row r="37" spans="1:15">
      <c r="C37" s="22" t="s">
        <v>193</v>
      </c>
      <c r="D37" s="4" t="s">
        <v>197</v>
      </c>
      <c r="O37" s="4"/>
    </row>
    <row r="38" spans="1:15">
      <c r="B38" t="s">
        <v>907</v>
      </c>
      <c r="C38" s="41" t="s">
        <v>192</v>
      </c>
      <c r="D38" s="4"/>
      <c r="L38" s="3">
        <v>4</v>
      </c>
      <c r="M38" s="13" t="s">
        <v>119</v>
      </c>
      <c r="O38" s="4" t="s">
        <v>226</v>
      </c>
    </row>
    <row r="39" spans="1:15">
      <c r="O39" s="4" t="s">
        <v>227</v>
      </c>
    </row>
    <row r="40" spans="1:15">
      <c r="A40" s="22" t="s">
        <v>440</v>
      </c>
      <c r="B40" s="13" t="s">
        <v>110</v>
      </c>
      <c r="D40" s="4" t="s">
        <v>200</v>
      </c>
      <c r="M40" t="s">
        <v>191</v>
      </c>
      <c r="N40" s="22" t="s">
        <v>192</v>
      </c>
      <c r="O40" s="4" t="s">
        <v>228</v>
      </c>
    </row>
    <row r="41" spans="1:15">
      <c r="D41" s="4" t="s">
        <v>201</v>
      </c>
      <c r="N41" s="22" t="s">
        <v>193</v>
      </c>
      <c r="O41" s="4" t="s">
        <v>229</v>
      </c>
    </row>
    <row r="42" spans="1:15">
      <c r="D42" s="4" t="s">
        <v>202</v>
      </c>
      <c r="M42" t="s">
        <v>907</v>
      </c>
      <c r="N42" s="41" t="s">
        <v>192</v>
      </c>
      <c r="O42" s="4"/>
    </row>
    <row r="43" spans="1:15">
      <c r="B43" t="s">
        <v>191</v>
      </c>
      <c r="C43" s="22" t="s">
        <v>192</v>
      </c>
      <c r="D43" s="4" t="s">
        <v>203</v>
      </c>
    </row>
    <row r="44" spans="1:15">
      <c r="C44" s="22" t="s">
        <v>193</v>
      </c>
      <c r="D44" s="4" t="s">
        <v>204</v>
      </c>
      <c r="L44" s="3">
        <v>3</v>
      </c>
      <c r="M44" s="13" t="s">
        <v>120</v>
      </c>
      <c r="O44" s="4" t="s">
        <v>230</v>
      </c>
    </row>
    <row r="45" spans="1:15">
      <c r="B45" t="s">
        <v>907</v>
      </c>
      <c r="C45" s="41" t="s">
        <v>192</v>
      </c>
      <c r="D45" s="4"/>
      <c r="O45" s="4" t="s">
        <v>231</v>
      </c>
    </row>
    <row r="46" spans="1:15">
      <c r="N46" s="22" t="s">
        <v>192</v>
      </c>
      <c r="O46" s="4" t="s">
        <v>232</v>
      </c>
    </row>
    <row r="47" spans="1:15">
      <c r="A47" s="22" t="s">
        <v>441</v>
      </c>
      <c r="B47" s="13" t="s">
        <v>112</v>
      </c>
      <c r="D47" s="4" t="s">
        <v>220</v>
      </c>
      <c r="M47" t="s">
        <v>191</v>
      </c>
      <c r="N47" s="22" t="s">
        <v>193</v>
      </c>
      <c r="O47" s="4" t="s">
        <v>233</v>
      </c>
    </row>
    <row r="48" spans="1:15">
      <c r="D48" s="4" t="s">
        <v>205</v>
      </c>
      <c r="M48" t="s">
        <v>907</v>
      </c>
      <c r="N48" s="41" t="s">
        <v>193</v>
      </c>
      <c r="O48" s="4"/>
    </row>
    <row r="49" spans="1:17">
      <c r="D49" s="4" t="s">
        <v>206</v>
      </c>
    </row>
    <row r="50" spans="1:17">
      <c r="C50" s="22" t="s">
        <v>192</v>
      </c>
      <c r="D50" s="4" t="s">
        <v>207</v>
      </c>
      <c r="L50" s="3">
        <v>2</v>
      </c>
      <c r="M50" s="13" t="s">
        <v>1084</v>
      </c>
      <c r="O50" s="4" t="s">
        <v>1085</v>
      </c>
      <c r="Q50" s="18" t="s">
        <v>1090</v>
      </c>
    </row>
    <row r="51" spans="1:17">
      <c r="B51" t="s">
        <v>191</v>
      </c>
      <c r="C51" s="22" t="s">
        <v>193</v>
      </c>
      <c r="D51" s="4" t="s">
        <v>208</v>
      </c>
      <c r="O51" s="4"/>
    </row>
    <row r="52" spans="1:17">
      <c r="B52" t="s">
        <v>907</v>
      </c>
      <c r="C52" s="41" t="s">
        <v>193</v>
      </c>
      <c r="N52" s="22" t="s">
        <v>192</v>
      </c>
      <c r="O52" s="4" t="s">
        <v>1088</v>
      </c>
      <c r="P52" s="4" t="s">
        <v>1086</v>
      </c>
      <c r="Q52" s="4" t="s">
        <v>1087</v>
      </c>
    </row>
    <row r="53" spans="1:17">
      <c r="M53" t="s">
        <v>191</v>
      </c>
      <c r="N53" s="22" t="s">
        <v>193</v>
      </c>
      <c r="O53" s="4" t="s">
        <v>1089</v>
      </c>
      <c r="P53" s="4" t="s">
        <v>1091</v>
      </c>
    </row>
    <row r="54" spans="1:17">
      <c r="A54" s="22" t="s">
        <v>193</v>
      </c>
      <c r="B54" s="13" t="s">
        <v>111</v>
      </c>
      <c r="D54" s="4" t="s">
        <v>209</v>
      </c>
      <c r="M54" t="s">
        <v>907</v>
      </c>
      <c r="N54" s="41" t="s">
        <v>193</v>
      </c>
    </row>
    <row r="55" spans="1:17">
      <c r="C55" s="22" t="s">
        <v>192</v>
      </c>
      <c r="D55" s="4" t="s">
        <v>211</v>
      </c>
    </row>
    <row r="56" spans="1:17">
      <c r="B56" t="s">
        <v>191</v>
      </c>
      <c r="C56" s="22" t="s">
        <v>193</v>
      </c>
      <c r="D56" s="4" t="s">
        <v>210</v>
      </c>
      <c r="L56" s="3">
        <v>1</v>
      </c>
      <c r="M56" s="13" t="s">
        <v>122</v>
      </c>
      <c r="O56" s="4" t="s">
        <v>234</v>
      </c>
    </row>
    <row r="57" spans="1:17">
      <c r="B57" s="61" t="s">
        <v>907</v>
      </c>
      <c r="C57" s="42" t="s">
        <v>192</v>
      </c>
      <c r="D57" s="4" t="s">
        <v>221</v>
      </c>
      <c r="O57" s="4" t="s">
        <v>235</v>
      </c>
    </row>
    <row r="58" spans="1:17">
      <c r="D58" s="4"/>
      <c r="O58" s="4" t="s">
        <v>236</v>
      </c>
    </row>
    <row r="59" spans="1:17">
      <c r="A59" s="22" t="s">
        <v>192</v>
      </c>
      <c r="B59" s="13" t="s">
        <v>113</v>
      </c>
      <c r="D59" s="4" t="s">
        <v>212</v>
      </c>
      <c r="N59" s="22" t="s">
        <v>192</v>
      </c>
      <c r="O59" s="4" t="s">
        <v>237</v>
      </c>
    </row>
    <row r="60" spans="1:17">
      <c r="D60" s="4" t="s">
        <v>213</v>
      </c>
      <c r="M60" t="s">
        <v>191</v>
      </c>
      <c r="N60" s="22" t="s">
        <v>193</v>
      </c>
      <c r="O60" s="4" t="s">
        <v>238</v>
      </c>
    </row>
    <row r="61" spans="1:17">
      <c r="D61" s="4" t="s">
        <v>214</v>
      </c>
      <c r="M61" s="61" t="s">
        <v>907</v>
      </c>
      <c r="N61" s="42" t="s">
        <v>192</v>
      </c>
      <c r="O61" s="4"/>
    </row>
    <row r="62" spans="1:17">
      <c r="C62" s="22" t="s">
        <v>192</v>
      </c>
      <c r="D62" s="4" t="s">
        <v>203</v>
      </c>
      <c r="O62" s="4"/>
    </row>
    <row r="63" spans="1:17">
      <c r="B63" t="s">
        <v>191</v>
      </c>
      <c r="C63" s="22" t="s">
        <v>193</v>
      </c>
      <c r="D63" s="4" t="s">
        <v>204</v>
      </c>
      <c r="L63" s="3">
        <v>0</v>
      </c>
      <c r="M63" s="13" t="s">
        <v>123</v>
      </c>
      <c r="O63" s="4" t="s">
        <v>239</v>
      </c>
    </row>
    <row r="64" spans="1:17">
      <c r="B64" t="s">
        <v>907</v>
      </c>
      <c r="C64" s="41" t="s">
        <v>193</v>
      </c>
      <c r="O64" s="4" t="s">
        <v>240</v>
      </c>
    </row>
    <row r="65" spans="13:15">
      <c r="O65" s="4" t="s">
        <v>241</v>
      </c>
    </row>
    <row r="66" spans="13:15">
      <c r="M66" t="s">
        <v>191</v>
      </c>
      <c r="N66" s="3">
        <v>0</v>
      </c>
      <c r="O66" s="4" t="s">
        <v>242</v>
      </c>
    </row>
    <row r="67" spans="13:15">
      <c r="N67" s="3">
        <v>1</v>
      </c>
      <c r="O67" s="4" t="s">
        <v>243</v>
      </c>
    </row>
    <row r="68" spans="13:15">
      <c r="M68" t="s">
        <v>907</v>
      </c>
      <c r="N68" s="41" t="s">
        <v>192</v>
      </c>
      <c r="O68" s="4"/>
    </row>
  </sheetData>
  <mergeCells count="2">
    <mergeCell ref="E5:F5"/>
    <mergeCell ref="E7:F7"/>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F119A-EFA2-49D2-BF9B-42B41D6FBC73}">
  <dimension ref="A1:V94"/>
  <sheetViews>
    <sheetView zoomScale="75" zoomScaleNormal="75" workbookViewId="0">
      <selection activeCell="G26" sqref="G26"/>
    </sheetView>
  </sheetViews>
  <sheetFormatPr defaultRowHeight="15"/>
  <cols>
    <col min="1" max="1" width="9.140625" style="22"/>
    <col min="2" max="2" width="36.7109375" customWidth="1"/>
    <col min="3" max="3" width="12.28515625" style="1" customWidth="1"/>
    <col min="4" max="11" width="16.7109375" style="3" customWidth="1"/>
    <col min="12" max="12" width="6.7109375" style="22" customWidth="1"/>
    <col min="13" max="13" width="32.7109375" customWidth="1"/>
    <col min="14" max="14" width="12.28515625" style="1" customWidth="1"/>
    <col min="15" max="22" width="16.7109375" style="3" customWidth="1"/>
  </cols>
  <sheetData>
    <row r="1" spans="1:22">
      <c r="A1" s="14" t="s">
        <v>803</v>
      </c>
    </row>
    <row r="2" spans="1:22">
      <c r="D2" s="12" t="s">
        <v>558</v>
      </c>
      <c r="H2" s="4" t="s">
        <v>559</v>
      </c>
      <c r="O2" s="12" t="s">
        <v>470</v>
      </c>
    </row>
    <row r="4" spans="1:22">
      <c r="A4" s="22" t="s">
        <v>437</v>
      </c>
      <c r="C4" s="1" t="s">
        <v>25</v>
      </c>
      <c r="D4" s="3">
        <v>7</v>
      </c>
      <c r="E4" s="3">
        <v>6</v>
      </c>
      <c r="F4" s="3">
        <v>5</v>
      </c>
      <c r="G4" s="3">
        <v>4</v>
      </c>
      <c r="H4" s="3">
        <v>3</v>
      </c>
      <c r="I4" s="3">
        <v>2</v>
      </c>
      <c r="J4" s="3">
        <v>1</v>
      </c>
      <c r="K4" s="3">
        <v>0</v>
      </c>
      <c r="L4" s="22" t="s">
        <v>437</v>
      </c>
      <c r="N4" s="1" t="s">
        <v>25</v>
      </c>
      <c r="O4" s="3">
        <v>7</v>
      </c>
      <c r="P4" s="3">
        <v>6</v>
      </c>
      <c r="Q4" s="3">
        <v>5</v>
      </c>
      <c r="R4" s="3">
        <v>4</v>
      </c>
      <c r="S4" s="3">
        <v>3</v>
      </c>
      <c r="T4" s="3">
        <v>2</v>
      </c>
      <c r="U4" s="3">
        <v>1</v>
      </c>
      <c r="V4" s="3">
        <v>0</v>
      </c>
    </row>
    <row r="5" spans="1:22" ht="30">
      <c r="C5" s="1" t="s">
        <v>526</v>
      </c>
      <c r="D5" s="76" t="s">
        <v>529</v>
      </c>
      <c r="E5" s="78"/>
      <c r="F5" s="78"/>
      <c r="G5" s="78"/>
      <c r="H5" s="77"/>
      <c r="I5" s="73" t="s">
        <v>530</v>
      </c>
      <c r="J5" s="75"/>
      <c r="K5" s="32" t="s">
        <v>531</v>
      </c>
      <c r="L5" s="1"/>
      <c r="N5" s="1" t="s">
        <v>527</v>
      </c>
      <c r="O5" s="76" t="s">
        <v>532</v>
      </c>
      <c r="P5" s="78"/>
      <c r="Q5" s="78"/>
      <c r="R5" s="78"/>
      <c r="S5" s="78"/>
      <c r="T5" s="77"/>
      <c r="U5" s="5" t="s">
        <v>533</v>
      </c>
      <c r="V5" s="7" t="s">
        <v>534</v>
      </c>
    </row>
    <row r="6" spans="1:22">
      <c r="B6" t="s">
        <v>176</v>
      </c>
      <c r="C6" s="1" t="s">
        <v>528</v>
      </c>
      <c r="D6" s="3">
        <v>0</v>
      </c>
      <c r="E6" s="3">
        <v>1</v>
      </c>
      <c r="F6" s="3">
        <v>0</v>
      </c>
      <c r="G6" s="11">
        <v>0</v>
      </c>
      <c r="H6" s="11">
        <v>1</v>
      </c>
      <c r="I6" s="3">
        <v>0</v>
      </c>
      <c r="J6" s="3">
        <v>1</v>
      </c>
      <c r="K6" s="11">
        <v>0</v>
      </c>
      <c r="L6" s="23"/>
      <c r="N6" s="1" t="s">
        <v>560</v>
      </c>
      <c r="O6" s="11">
        <v>1</v>
      </c>
      <c r="P6" s="11">
        <v>0</v>
      </c>
      <c r="Q6" s="3">
        <v>0</v>
      </c>
      <c r="R6" s="11">
        <v>0</v>
      </c>
      <c r="S6" s="3">
        <v>0</v>
      </c>
      <c r="T6" s="3">
        <v>0</v>
      </c>
      <c r="U6" s="3">
        <v>0</v>
      </c>
      <c r="V6" s="3">
        <v>1</v>
      </c>
    </row>
    <row r="7" spans="1:22">
      <c r="B7" t="s">
        <v>820</v>
      </c>
      <c r="D7" s="3" t="s">
        <v>820</v>
      </c>
      <c r="E7" s="3" t="s">
        <v>820</v>
      </c>
      <c r="F7" s="3" t="s">
        <v>820</v>
      </c>
      <c r="G7" s="3" t="s">
        <v>820</v>
      </c>
      <c r="H7" s="3" t="s">
        <v>820</v>
      </c>
      <c r="I7" s="72" t="s">
        <v>820</v>
      </c>
      <c r="J7" s="72"/>
      <c r="K7" s="3" t="s">
        <v>820</v>
      </c>
      <c r="L7" s="23"/>
      <c r="O7" s="3" t="s">
        <v>820</v>
      </c>
      <c r="P7" s="3" t="s">
        <v>820</v>
      </c>
      <c r="Q7" s="3" t="s">
        <v>820</v>
      </c>
      <c r="R7" s="3" t="s">
        <v>820</v>
      </c>
      <c r="S7" s="3" t="s">
        <v>820</v>
      </c>
      <c r="T7" s="3" t="s">
        <v>820</v>
      </c>
      <c r="U7" s="3" t="s">
        <v>820</v>
      </c>
      <c r="V7" s="3" t="s">
        <v>820</v>
      </c>
    </row>
    <row r="11" spans="1:22">
      <c r="B11" s="13" t="s">
        <v>1309</v>
      </c>
      <c r="C11" s="43" t="s">
        <v>528</v>
      </c>
      <c r="D11" s="3">
        <v>0</v>
      </c>
      <c r="E11" s="3">
        <v>1</v>
      </c>
      <c r="F11" s="3">
        <v>0</v>
      </c>
      <c r="G11" s="3">
        <v>0</v>
      </c>
      <c r="H11" s="3">
        <v>1</v>
      </c>
      <c r="I11" s="3">
        <v>0</v>
      </c>
      <c r="J11" s="3">
        <v>1</v>
      </c>
      <c r="K11" s="3">
        <v>0</v>
      </c>
      <c r="N11" s="43" t="s">
        <v>560</v>
      </c>
      <c r="O11" s="3">
        <v>1</v>
      </c>
      <c r="P11" s="3">
        <v>0</v>
      </c>
      <c r="Q11" s="3">
        <v>0</v>
      </c>
      <c r="R11" s="3">
        <v>0</v>
      </c>
      <c r="S11" s="3">
        <v>0</v>
      </c>
      <c r="T11" s="3">
        <v>0</v>
      </c>
      <c r="U11" s="3">
        <v>0</v>
      </c>
      <c r="V11" s="3">
        <v>1</v>
      </c>
    </row>
    <row r="14" spans="1:22">
      <c r="B14" t="s">
        <v>125</v>
      </c>
    </row>
    <row r="16" spans="1:22">
      <c r="B16" t="s">
        <v>126</v>
      </c>
    </row>
    <row r="19" spans="1:15">
      <c r="A19" s="22" t="s">
        <v>535</v>
      </c>
      <c r="B19" s="12" t="s">
        <v>529</v>
      </c>
      <c r="D19" s="4" t="s">
        <v>536</v>
      </c>
      <c r="L19" s="22" t="s">
        <v>561</v>
      </c>
      <c r="M19" s="13" t="s">
        <v>532</v>
      </c>
      <c r="N19" s="14"/>
      <c r="O19" s="4" t="s">
        <v>562</v>
      </c>
    </row>
    <row r="20" spans="1:15">
      <c r="D20" s="4" t="s">
        <v>542</v>
      </c>
      <c r="E20"/>
      <c r="N20" s="14"/>
      <c r="O20" s="4" t="s">
        <v>563</v>
      </c>
    </row>
    <row r="21" spans="1:15">
      <c r="D21" s="4" t="s">
        <v>537</v>
      </c>
      <c r="E21" s="4"/>
      <c r="O21" s="4" t="s">
        <v>564</v>
      </c>
    </row>
    <row r="22" spans="1:15">
      <c r="D22" s="4" t="s">
        <v>538</v>
      </c>
      <c r="N22" s="14"/>
      <c r="O22" s="4" t="s">
        <v>565</v>
      </c>
    </row>
    <row r="23" spans="1:15">
      <c r="D23" s="4" t="s">
        <v>539</v>
      </c>
      <c r="M23" t="s">
        <v>191</v>
      </c>
      <c r="N23" s="1" t="s">
        <v>1330</v>
      </c>
      <c r="O23" s="3" t="s">
        <v>1329</v>
      </c>
    </row>
    <row r="24" spans="1:15">
      <c r="D24" s="4" t="s">
        <v>540</v>
      </c>
      <c r="M24" t="s">
        <v>329</v>
      </c>
      <c r="N24" s="43" t="s">
        <v>1330</v>
      </c>
      <c r="O24" s="4" t="s">
        <v>566</v>
      </c>
    </row>
    <row r="25" spans="1:15">
      <c r="B25" t="s">
        <v>191</v>
      </c>
      <c r="D25" s="4" t="s">
        <v>541</v>
      </c>
      <c r="N25" s="14"/>
      <c r="O25" s="4" t="s">
        <v>567</v>
      </c>
    </row>
    <row r="26" spans="1:15">
      <c r="B26" t="s">
        <v>329</v>
      </c>
      <c r="C26" s="43" t="s">
        <v>543</v>
      </c>
      <c r="N26" s="14"/>
      <c r="O26" s="4" t="s">
        <v>568</v>
      </c>
    </row>
    <row r="27" spans="1:15">
      <c r="B27" s="12"/>
      <c r="D27" s="4"/>
    </row>
    <row r="28" spans="1:15">
      <c r="B28" s="12"/>
      <c r="C28" s="14"/>
      <c r="D28" s="4"/>
    </row>
    <row r="29" spans="1:15">
      <c r="A29" s="22" t="s">
        <v>544</v>
      </c>
      <c r="B29" s="12" t="s">
        <v>530</v>
      </c>
      <c r="D29" s="4" t="s">
        <v>545</v>
      </c>
      <c r="L29" s="22" t="s">
        <v>193</v>
      </c>
      <c r="M29" s="13" t="s">
        <v>533</v>
      </c>
      <c r="N29" s="14"/>
      <c r="O29" s="4" t="s">
        <v>569</v>
      </c>
    </row>
    <row r="30" spans="1:15">
      <c r="D30" s="4" t="s">
        <v>546</v>
      </c>
      <c r="M30" s="13"/>
      <c r="N30" s="14"/>
      <c r="O30" s="4" t="s">
        <v>570</v>
      </c>
    </row>
    <row r="31" spans="1:15">
      <c r="D31" s="4" t="s">
        <v>547</v>
      </c>
      <c r="M31" s="13"/>
      <c r="O31" s="4" t="s">
        <v>571</v>
      </c>
    </row>
    <row r="32" spans="1:15">
      <c r="C32" s="1" t="s">
        <v>136</v>
      </c>
      <c r="D32" s="4" t="s">
        <v>548</v>
      </c>
      <c r="N32" s="14"/>
      <c r="O32" s="4" t="s">
        <v>572</v>
      </c>
    </row>
    <row r="33" spans="1:22">
      <c r="B33" t="s">
        <v>191</v>
      </c>
      <c r="C33" s="43" t="s">
        <v>183</v>
      </c>
      <c r="D33" s="4" t="s">
        <v>549</v>
      </c>
      <c r="M33" t="s">
        <v>191</v>
      </c>
      <c r="N33" s="14" t="s">
        <v>192</v>
      </c>
      <c r="O33" s="4" t="s">
        <v>573</v>
      </c>
    </row>
    <row r="34" spans="1:22">
      <c r="B34" s="12"/>
      <c r="C34" s="1" t="s">
        <v>184</v>
      </c>
      <c r="D34" s="4" t="s">
        <v>550</v>
      </c>
      <c r="N34" s="14" t="s">
        <v>193</v>
      </c>
      <c r="O34" s="4" t="s">
        <v>574</v>
      </c>
    </row>
    <row r="35" spans="1:22">
      <c r="C35" s="1" t="s">
        <v>185</v>
      </c>
      <c r="D35" s="4" t="s">
        <v>551</v>
      </c>
      <c r="M35" t="s">
        <v>329</v>
      </c>
      <c r="N35" s="43" t="s">
        <v>192</v>
      </c>
    </row>
    <row r="36" spans="1:22">
      <c r="B36" t="s">
        <v>329</v>
      </c>
      <c r="D36" s="4"/>
      <c r="M36" s="13"/>
      <c r="O36" s="4"/>
      <c r="T36" s="24" t="s">
        <v>515</v>
      </c>
      <c r="U36" s="25"/>
      <c r="V36" s="26"/>
    </row>
    <row r="37" spans="1:22">
      <c r="D37" s="4"/>
      <c r="M37" s="13"/>
      <c r="O37" s="4"/>
      <c r="T37" s="27" t="s">
        <v>516</v>
      </c>
      <c r="V37" s="28"/>
    </row>
    <row r="38" spans="1:22">
      <c r="D38" s="4"/>
      <c r="L38" s="22" t="s">
        <v>192</v>
      </c>
      <c r="M38" s="13" t="s">
        <v>534</v>
      </c>
      <c r="O38" s="4" t="s">
        <v>575</v>
      </c>
      <c r="T38" s="27" t="s">
        <v>517</v>
      </c>
      <c r="V38" s="28"/>
    </row>
    <row r="39" spans="1:22">
      <c r="A39" s="22" t="s">
        <v>192</v>
      </c>
      <c r="B39" s="12" t="s">
        <v>552</v>
      </c>
      <c r="D39" s="4" t="s">
        <v>553</v>
      </c>
      <c r="N39" s="1" t="s">
        <v>192</v>
      </c>
      <c r="O39" s="21" t="s">
        <v>576</v>
      </c>
      <c r="T39" s="27" t="s">
        <v>518</v>
      </c>
      <c r="V39" s="28"/>
    </row>
    <row r="40" spans="1:22">
      <c r="D40" s="4" t="s">
        <v>554</v>
      </c>
      <c r="E40" s="4"/>
      <c r="O40" s="4" t="s">
        <v>577</v>
      </c>
      <c r="T40" s="29" t="s">
        <v>519</v>
      </c>
      <c r="U40" s="30" t="s">
        <v>520</v>
      </c>
      <c r="V40" s="31"/>
    </row>
    <row r="41" spans="1:22">
      <c r="D41" s="4" t="s">
        <v>555</v>
      </c>
      <c r="M41" t="s">
        <v>191</v>
      </c>
      <c r="N41" s="1" t="s">
        <v>193</v>
      </c>
      <c r="O41" s="4" t="s">
        <v>578</v>
      </c>
    </row>
    <row r="42" spans="1:22">
      <c r="B42" t="s">
        <v>191</v>
      </c>
      <c r="C42" s="43" t="s">
        <v>192</v>
      </c>
      <c r="D42" s="4" t="s">
        <v>556</v>
      </c>
      <c r="M42" t="s">
        <v>329</v>
      </c>
      <c r="N42" s="43" t="s">
        <v>193</v>
      </c>
      <c r="O42" s="4" t="s">
        <v>579</v>
      </c>
    </row>
    <row r="43" spans="1:22">
      <c r="C43" s="1" t="s">
        <v>193</v>
      </c>
      <c r="D43" s="4" t="s">
        <v>557</v>
      </c>
    </row>
    <row r="44" spans="1:22">
      <c r="D44" s="4"/>
      <c r="M44" s="13"/>
      <c r="O44" s="4"/>
    </row>
    <row r="45" spans="1:22">
      <c r="B45" s="12"/>
      <c r="D45" s="4"/>
    </row>
    <row r="46" spans="1:22">
      <c r="A46" s="34" t="s">
        <v>876</v>
      </c>
      <c r="B46" t="s">
        <v>942</v>
      </c>
      <c r="D46" s="4"/>
      <c r="M46" s="13"/>
      <c r="O46" s="1"/>
    </row>
    <row r="47" spans="1:22">
      <c r="B47" s="13"/>
      <c r="D47" s="4"/>
      <c r="N47" s="14"/>
      <c r="O47" s="4"/>
    </row>
    <row r="48" spans="1:22">
      <c r="B48" t="s">
        <v>943</v>
      </c>
      <c r="D48" s="4"/>
      <c r="N48" s="14"/>
      <c r="O48" s="4"/>
    </row>
    <row r="49" spans="2:19">
      <c r="B49" t="s">
        <v>944</v>
      </c>
      <c r="D49" s="4"/>
      <c r="N49" s="14"/>
      <c r="O49" s="4"/>
    </row>
    <row r="50" spans="2:19">
      <c r="B50" t="s">
        <v>945</v>
      </c>
      <c r="D50" s="4"/>
      <c r="O50" s="4"/>
    </row>
    <row r="51" spans="2:19">
      <c r="B51" t="s">
        <v>946</v>
      </c>
      <c r="D51" s="4"/>
      <c r="M51" s="13"/>
    </row>
    <row r="52" spans="2:19">
      <c r="B52" t="s">
        <v>947</v>
      </c>
      <c r="D52" s="4"/>
      <c r="M52" s="13"/>
      <c r="O52" s="4"/>
    </row>
    <row r="53" spans="2:19">
      <c r="B53" t="s">
        <v>948</v>
      </c>
      <c r="D53" s="4"/>
      <c r="P53" s="4"/>
      <c r="S53" s="4"/>
    </row>
    <row r="54" spans="2:19">
      <c r="B54" t="s">
        <v>949</v>
      </c>
      <c r="D54" s="4"/>
      <c r="M54" s="13"/>
      <c r="O54" s="4"/>
    </row>
    <row r="55" spans="2:19">
      <c r="B55" t="s">
        <v>950</v>
      </c>
      <c r="D55" s="4"/>
      <c r="O55" s="4"/>
    </row>
    <row r="56" spans="2:19">
      <c r="D56" s="19"/>
      <c r="O56" s="4"/>
    </row>
    <row r="57" spans="2:19">
      <c r="N57" s="14"/>
      <c r="O57" s="4"/>
    </row>
    <row r="58" spans="2:19">
      <c r="N58" s="14"/>
      <c r="O58" s="4"/>
    </row>
    <row r="59" spans="2:19">
      <c r="B59" s="12"/>
      <c r="C59" s="12"/>
      <c r="D59" s="4"/>
      <c r="M59" s="13"/>
      <c r="O59" s="4"/>
    </row>
    <row r="60" spans="2:19">
      <c r="B60" s="13"/>
      <c r="D60" s="4"/>
      <c r="M60" s="13"/>
      <c r="N60" s="14"/>
      <c r="O60" s="4"/>
    </row>
    <row r="61" spans="2:19">
      <c r="C61" s="14"/>
      <c r="D61" s="4"/>
      <c r="N61" s="14"/>
      <c r="O61" s="4"/>
    </row>
    <row r="62" spans="2:19">
      <c r="B62" s="13"/>
      <c r="D62" s="4"/>
      <c r="O62" s="4"/>
    </row>
    <row r="63" spans="2:19">
      <c r="D63" s="4"/>
      <c r="N63" s="14"/>
      <c r="O63" s="4"/>
    </row>
    <row r="64" spans="2:19">
      <c r="D64" s="19"/>
      <c r="N64" s="14"/>
      <c r="O64" s="4"/>
    </row>
    <row r="65" spans="2:15">
      <c r="B65" s="13"/>
      <c r="D65" s="4"/>
    </row>
    <row r="66" spans="2:15">
      <c r="C66" s="14"/>
      <c r="D66" s="4"/>
    </row>
    <row r="67" spans="2:15">
      <c r="D67" s="4"/>
      <c r="M67" s="13"/>
    </row>
    <row r="68" spans="2:15">
      <c r="D68" s="4"/>
      <c r="M68" s="13"/>
      <c r="O68" s="4"/>
    </row>
    <row r="69" spans="2:15">
      <c r="D69" s="4"/>
      <c r="O69" s="4"/>
    </row>
    <row r="70" spans="2:15">
      <c r="B70" s="13"/>
      <c r="D70" s="4"/>
      <c r="O70" s="4"/>
    </row>
    <row r="71" spans="2:15">
      <c r="D71" s="4"/>
      <c r="N71" s="14"/>
      <c r="O71" s="4"/>
    </row>
    <row r="72" spans="2:15">
      <c r="B72" s="13"/>
      <c r="D72" s="4"/>
      <c r="O72" s="4"/>
    </row>
    <row r="73" spans="2:15">
      <c r="D73" s="4"/>
      <c r="O73" s="4"/>
    </row>
    <row r="74" spans="2:15">
      <c r="D74" s="4"/>
      <c r="O74" s="4"/>
    </row>
    <row r="75" spans="2:15">
      <c r="O75" s="19"/>
    </row>
    <row r="76" spans="2:15">
      <c r="B76" s="13"/>
      <c r="D76" s="4"/>
      <c r="N76" s="14"/>
    </row>
    <row r="77" spans="2:15">
      <c r="D77" s="4"/>
      <c r="M77" s="13"/>
      <c r="N77" s="14"/>
      <c r="O77" s="4"/>
    </row>
    <row r="78" spans="2:15">
      <c r="D78" s="4"/>
      <c r="N78" s="14"/>
      <c r="O78" s="4"/>
    </row>
    <row r="79" spans="2:15">
      <c r="D79" s="4"/>
      <c r="N79" s="14"/>
      <c r="O79" s="4"/>
    </row>
    <row r="80" spans="2:15">
      <c r="D80" s="4"/>
      <c r="N80" s="14"/>
      <c r="O80" s="4"/>
    </row>
    <row r="81" spans="2:15">
      <c r="D81" s="12"/>
      <c r="N81" s="14"/>
      <c r="O81" s="4"/>
    </row>
    <row r="82" spans="2:15">
      <c r="D82" s="4"/>
      <c r="M82" s="13"/>
      <c r="N82" s="14"/>
      <c r="O82" s="4"/>
    </row>
    <row r="83" spans="2:15">
      <c r="D83" s="4"/>
      <c r="N83" s="14"/>
      <c r="O83" s="4"/>
    </row>
    <row r="84" spans="2:15">
      <c r="D84" s="18"/>
      <c r="N84" s="14"/>
      <c r="O84" s="4"/>
    </row>
    <row r="85" spans="2:15">
      <c r="D85" s="4"/>
      <c r="N85" s="14"/>
      <c r="O85" s="4"/>
    </row>
    <row r="86" spans="2:15">
      <c r="D86" s="4"/>
      <c r="N86" s="14"/>
      <c r="O86" s="4"/>
    </row>
    <row r="87" spans="2:15">
      <c r="D87" s="4"/>
      <c r="N87" s="14"/>
      <c r="O87" s="4"/>
    </row>
    <row r="88" spans="2:15">
      <c r="D88" s="4"/>
      <c r="N88" s="14"/>
      <c r="O88" s="4"/>
    </row>
    <row r="89" spans="2:15">
      <c r="D89" s="4"/>
      <c r="M89" s="13"/>
      <c r="N89" s="14"/>
      <c r="O89" s="4"/>
    </row>
    <row r="90" spans="2:15">
      <c r="B90" s="13"/>
      <c r="D90" s="4"/>
      <c r="N90" s="14"/>
      <c r="O90" s="4"/>
    </row>
    <row r="91" spans="2:15">
      <c r="D91" s="4"/>
      <c r="N91" s="14"/>
      <c r="O91" s="4"/>
    </row>
    <row r="92" spans="2:15">
      <c r="D92" s="4"/>
      <c r="N92" s="4"/>
      <c r="O92" s="4"/>
    </row>
    <row r="93" spans="2:15">
      <c r="D93" s="4"/>
      <c r="N93" s="4"/>
      <c r="O93" s="4"/>
    </row>
    <row r="94" spans="2:15">
      <c r="D94" s="4"/>
    </row>
  </sheetData>
  <mergeCells count="4">
    <mergeCell ref="D5:H5"/>
    <mergeCell ref="I5:J5"/>
    <mergeCell ref="O5:T5"/>
    <mergeCell ref="I7:J7"/>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6578A-5CE2-485E-AFB8-74A62F44F339}">
  <dimension ref="A1:V94"/>
  <sheetViews>
    <sheetView zoomScale="75" zoomScaleNormal="75" workbookViewId="0">
      <selection activeCell="R64" sqref="R64"/>
    </sheetView>
  </sheetViews>
  <sheetFormatPr defaultRowHeight="15"/>
  <cols>
    <col min="1" max="1" width="9.140625" style="22"/>
    <col min="2" max="2" width="36.7109375" customWidth="1"/>
    <col min="3" max="3" width="12.28515625" style="1" customWidth="1"/>
    <col min="4" max="11" width="16.7109375" style="3" customWidth="1"/>
    <col min="12" max="12" width="6.7109375" style="22" customWidth="1"/>
    <col min="13" max="13" width="32.7109375" customWidth="1"/>
    <col min="14" max="14" width="12.28515625" style="1" customWidth="1"/>
    <col min="15" max="22" width="16.7109375" style="3" customWidth="1"/>
  </cols>
  <sheetData>
    <row r="1" spans="1:22">
      <c r="A1" s="14" t="s">
        <v>804</v>
      </c>
    </row>
    <row r="2" spans="1:22">
      <c r="D2" s="12" t="s">
        <v>583</v>
      </c>
      <c r="G2" s="4"/>
      <c r="O2" s="12" t="s">
        <v>584</v>
      </c>
    </row>
    <row r="4" spans="1:22">
      <c r="A4" s="22" t="s">
        <v>437</v>
      </c>
      <c r="C4" s="1" t="s">
        <v>25</v>
      </c>
      <c r="D4" s="3">
        <v>7</v>
      </c>
      <c r="E4" s="3">
        <v>6</v>
      </c>
      <c r="F4" s="3">
        <v>5</v>
      </c>
      <c r="G4" s="3">
        <v>4</v>
      </c>
      <c r="H4" s="3">
        <v>3</v>
      </c>
      <c r="I4" s="3">
        <v>2</v>
      </c>
      <c r="J4" s="3">
        <v>1</v>
      </c>
      <c r="K4" s="3">
        <v>0</v>
      </c>
      <c r="L4" s="22" t="s">
        <v>437</v>
      </c>
      <c r="N4" s="1" t="s">
        <v>25</v>
      </c>
      <c r="O4" s="3">
        <v>7</v>
      </c>
      <c r="P4" s="3">
        <v>6</v>
      </c>
      <c r="Q4" s="3">
        <v>5</v>
      </c>
      <c r="R4" s="3">
        <v>4</v>
      </c>
      <c r="S4" s="3">
        <v>3</v>
      </c>
      <c r="T4" s="3">
        <v>2</v>
      </c>
      <c r="U4" s="3">
        <v>1</v>
      </c>
      <c r="V4" s="3">
        <v>0</v>
      </c>
    </row>
    <row r="5" spans="1:22">
      <c r="C5" s="1" t="s">
        <v>580</v>
      </c>
      <c r="D5" s="76" t="s">
        <v>586</v>
      </c>
      <c r="E5" s="78"/>
      <c r="F5" s="78"/>
      <c r="G5" s="78"/>
      <c r="H5" s="78"/>
      <c r="I5" s="77"/>
      <c r="J5" s="74" t="s">
        <v>1127</v>
      </c>
      <c r="K5" s="75"/>
      <c r="L5" s="1"/>
      <c r="N5" s="1" t="s">
        <v>581</v>
      </c>
      <c r="O5" s="5" t="s">
        <v>600</v>
      </c>
      <c r="P5" s="5" t="s">
        <v>601</v>
      </c>
      <c r="Q5" s="5" t="s">
        <v>602</v>
      </c>
      <c r="R5" s="5" t="s">
        <v>603</v>
      </c>
      <c r="S5" s="5" t="s">
        <v>604</v>
      </c>
      <c r="T5" s="5" t="s">
        <v>605</v>
      </c>
      <c r="U5" s="5" t="s">
        <v>606</v>
      </c>
      <c r="V5" s="7" t="s">
        <v>607</v>
      </c>
    </row>
    <row r="6" spans="1:22">
      <c r="B6" t="s">
        <v>176</v>
      </c>
      <c r="C6" s="1" t="s">
        <v>582</v>
      </c>
      <c r="D6" s="3">
        <v>0</v>
      </c>
      <c r="E6" s="3">
        <v>1</v>
      </c>
      <c r="F6" s="3">
        <v>0</v>
      </c>
      <c r="G6" s="11">
        <v>0</v>
      </c>
      <c r="H6" s="11">
        <v>0</v>
      </c>
      <c r="I6" s="3">
        <v>0</v>
      </c>
      <c r="J6" s="3">
        <v>0</v>
      </c>
      <c r="K6" s="11">
        <v>1</v>
      </c>
      <c r="L6" s="23"/>
      <c r="N6" s="1" t="s">
        <v>585</v>
      </c>
      <c r="O6" s="11">
        <v>1</v>
      </c>
      <c r="P6" s="11">
        <v>0</v>
      </c>
      <c r="Q6" s="3">
        <v>1</v>
      </c>
      <c r="R6" s="11">
        <v>0</v>
      </c>
      <c r="S6" s="3">
        <v>0</v>
      </c>
      <c r="T6" s="3">
        <v>0</v>
      </c>
      <c r="U6" s="3">
        <v>0</v>
      </c>
      <c r="V6" s="3">
        <v>0</v>
      </c>
    </row>
    <row r="7" spans="1:22">
      <c r="B7" t="s">
        <v>820</v>
      </c>
      <c r="D7" s="3" t="s">
        <v>820</v>
      </c>
      <c r="E7" s="3" t="s">
        <v>820</v>
      </c>
      <c r="F7" s="3" t="s">
        <v>820</v>
      </c>
      <c r="G7" s="3" t="s">
        <v>820</v>
      </c>
      <c r="H7" s="3" t="s">
        <v>820</v>
      </c>
      <c r="I7" s="3" t="s">
        <v>820</v>
      </c>
      <c r="J7" s="3" t="s">
        <v>820</v>
      </c>
      <c r="K7" s="3" t="s">
        <v>820</v>
      </c>
      <c r="L7" s="23"/>
      <c r="O7" s="3" t="s">
        <v>820</v>
      </c>
      <c r="P7" s="3" t="s">
        <v>820</v>
      </c>
      <c r="Q7" s="3" t="s">
        <v>820</v>
      </c>
      <c r="R7" s="3" t="s">
        <v>820</v>
      </c>
      <c r="S7" s="3" t="s">
        <v>820</v>
      </c>
      <c r="T7" s="3" t="s">
        <v>820</v>
      </c>
      <c r="U7" s="3" t="s">
        <v>820</v>
      </c>
      <c r="V7" s="3" t="s">
        <v>820</v>
      </c>
    </row>
    <row r="9" spans="1:22">
      <c r="B9" t="s">
        <v>114</v>
      </c>
    </row>
    <row r="11" spans="1:22">
      <c r="B11" s="13" t="s">
        <v>1309</v>
      </c>
      <c r="C11" s="43" t="s">
        <v>582</v>
      </c>
      <c r="D11" s="3">
        <v>0</v>
      </c>
      <c r="E11" s="3">
        <v>1</v>
      </c>
      <c r="F11" s="3">
        <v>0</v>
      </c>
      <c r="G11" s="3">
        <v>0</v>
      </c>
      <c r="H11" s="3">
        <v>0</v>
      </c>
      <c r="I11" s="3">
        <v>0</v>
      </c>
      <c r="J11" s="3">
        <v>0</v>
      </c>
      <c r="K11" s="3">
        <v>1</v>
      </c>
      <c r="N11" s="43" t="s">
        <v>1331</v>
      </c>
      <c r="O11" s="3">
        <v>1</v>
      </c>
      <c r="P11" s="3">
        <v>1</v>
      </c>
      <c r="Q11" s="3">
        <v>1</v>
      </c>
      <c r="R11" s="3">
        <v>1</v>
      </c>
      <c r="S11" s="3">
        <v>1</v>
      </c>
      <c r="T11" s="3">
        <v>1</v>
      </c>
      <c r="U11" s="3">
        <v>1</v>
      </c>
      <c r="V11" s="3">
        <v>1</v>
      </c>
    </row>
    <row r="13" spans="1:22">
      <c r="B13" t="s">
        <v>125</v>
      </c>
    </row>
    <row r="16" spans="1:22">
      <c r="B16" t="s">
        <v>126</v>
      </c>
    </row>
    <row r="19" spans="1:15">
      <c r="A19" s="22" t="s">
        <v>561</v>
      </c>
      <c r="B19" s="12" t="s">
        <v>586</v>
      </c>
      <c r="D19" s="4" t="s">
        <v>588</v>
      </c>
      <c r="L19" s="22" t="s">
        <v>471</v>
      </c>
      <c r="M19" s="13" t="s">
        <v>600</v>
      </c>
      <c r="N19" s="14"/>
      <c r="O19" s="4" t="s">
        <v>608</v>
      </c>
    </row>
    <row r="20" spans="1:15">
      <c r="D20" s="4" t="s">
        <v>589</v>
      </c>
      <c r="E20"/>
      <c r="N20" s="14"/>
      <c r="O20" s="4" t="s">
        <v>609</v>
      </c>
    </row>
    <row r="21" spans="1:15">
      <c r="D21" s="4" t="s">
        <v>590</v>
      </c>
      <c r="E21" s="4"/>
      <c r="O21" s="4" t="s">
        <v>610</v>
      </c>
    </row>
    <row r="22" spans="1:15">
      <c r="D22" s="4" t="s">
        <v>591</v>
      </c>
      <c r="N22" s="14" t="s">
        <v>192</v>
      </c>
      <c r="O22" s="4" t="s">
        <v>611</v>
      </c>
    </row>
    <row r="23" spans="1:15">
      <c r="D23" s="4" t="s">
        <v>592</v>
      </c>
      <c r="M23" t="s">
        <v>191</v>
      </c>
      <c r="N23" s="1" t="s">
        <v>193</v>
      </c>
      <c r="O23" s="4" t="s">
        <v>612</v>
      </c>
    </row>
    <row r="24" spans="1:15">
      <c r="B24" t="s">
        <v>191</v>
      </c>
      <c r="C24" s="1" t="s">
        <v>594</v>
      </c>
      <c r="D24" s="4" t="s">
        <v>593</v>
      </c>
      <c r="M24" t="s">
        <v>329</v>
      </c>
      <c r="N24" s="44" t="s">
        <v>193</v>
      </c>
      <c r="O24" s="4"/>
    </row>
    <row r="25" spans="1:15">
      <c r="B25" t="s">
        <v>329</v>
      </c>
      <c r="C25" s="43" t="s">
        <v>594</v>
      </c>
      <c r="D25" s="4" t="s">
        <v>173</v>
      </c>
      <c r="N25" s="14"/>
      <c r="O25" s="4"/>
    </row>
    <row r="27" spans="1:15">
      <c r="B27" s="12"/>
      <c r="D27" s="4"/>
      <c r="L27" s="22" t="s">
        <v>485</v>
      </c>
      <c r="M27" s="13" t="s">
        <v>601</v>
      </c>
      <c r="O27" s="4" t="s">
        <v>613</v>
      </c>
    </row>
    <row r="28" spans="1:15">
      <c r="B28" s="12"/>
      <c r="C28" s="14"/>
      <c r="D28" s="4"/>
      <c r="M28" s="13"/>
      <c r="N28" s="14"/>
      <c r="O28" s="4" t="s">
        <v>614</v>
      </c>
    </row>
    <row r="29" spans="1:15">
      <c r="A29" s="22" t="s">
        <v>442</v>
      </c>
      <c r="B29" s="12" t="s">
        <v>587</v>
      </c>
      <c r="D29" s="4" t="s">
        <v>595</v>
      </c>
      <c r="M29" s="13"/>
      <c r="N29" s="14"/>
      <c r="O29" s="4" t="s">
        <v>615</v>
      </c>
    </row>
    <row r="30" spans="1:15">
      <c r="C30" s="1" t="s">
        <v>136</v>
      </c>
      <c r="D30" s="4" t="s">
        <v>596</v>
      </c>
      <c r="M30" s="13"/>
      <c r="O30" s="4" t="s">
        <v>616</v>
      </c>
    </row>
    <row r="31" spans="1:15">
      <c r="B31" t="s">
        <v>191</v>
      </c>
      <c r="C31" s="1" t="s">
        <v>183</v>
      </c>
      <c r="D31" s="4" t="s">
        <v>597</v>
      </c>
      <c r="N31" s="14"/>
      <c r="O31" s="4" t="s">
        <v>617</v>
      </c>
    </row>
    <row r="32" spans="1:15">
      <c r="C32" s="1" t="s">
        <v>184</v>
      </c>
      <c r="D32" s="4" t="s">
        <v>598</v>
      </c>
      <c r="N32" s="14"/>
      <c r="O32" s="4" t="s">
        <v>618</v>
      </c>
    </row>
    <row r="33" spans="2:20">
      <c r="C33" s="1" t="s">
        <v>185</v>
      </c>
      <c r="D33" s="4" t="s">
        <v>599</v>
      </c>
      <c r="N33" s="14"/>
      <c r="O33" s="4" t="s">
        <v>619</v>
      </c>
    </row>
    <row r="34" spans="2:20">
      <c r="B34" t="s">
        <v>329</v>
      </c>
      <c r="C34" s="43" t="s">
        <v>183</v>
      </c>
      <c r="D34" s="4"/>
      <c r="M34" t="s">
        <v>191</v>
      </c>
      <c r="N34" s="1" t="s">
        <v>192</v>
      </c>
      <c r="O34" s="4" t="s">
        <v>620</v>
      </c>
    </row>
    <row r="35" spans="2:20">
      <c r="D35" s="4"/>
      <c r="N35" s="1" t="s">
        <v>193</v>
      </c>
      <c r="O35" s="4" t="s">
        <v>621</v>
      </c>
      <c r="T35" s="4"/>
    </row>
    <row r="36" spans="2:20">
      <c r="D36" s="4"/>
      <c r="M36" t="s">
        <v>329</v>
      </c>
      <c r="N36" s="43" t="s">
        <v>192</v>
      </c>
      <c r="O36" s="4"/>
      <c r="T36" s="4"/>
    </row>
    <row r="37" spans="2:20">
      <c r="D37" s="4"/>
      <c r="M37" s="13"/>
      <c r="O37" s="4"/>
      <c r="T37" s="4"/>
    </row>
    <row r="38" spans="2:20">
      <c r="D38" s="4"/>
      <c r="T38" s="4"/>
    </row>
    <row r="39" spans="2:20">
      <c r="B39" s="12"/>
      <c r="D39" s="4"/>
      <c r="L39" s="22" t="s">
        <v>486</v>
      </c>
      <c r="M39" s="13" t="s">
        <v>602</v>
      </c>
      <c r="O39" s="21" t="s">
        <v>622</v>
      </c>
      <c r="T39" s="4"/>
    </row>
    <row r="40" spans="2:20">
      <c r="D40" s="4"/>
      <c r="E40" s="4"/>
      <c r="N40" s="1" t="s">
        <v>192</v>
      </c>
      <c r="O40" s="4" t="s">
        <v>611</v>
      </c>
    </row>
    <row r="41" spans="2:20">
      <c r="D41" s="4"/>
      <c r="M41" t="s">
        <v>191</v>
      </c>
      <c r="N41" s="1" t="s">
        <v>193</v>
      </c>
      <c r="O41" s="4" t="s">
        <v>623</v>
      </c>
    </row>
    <row r="42" spans="2:20">
      <c r="D42" s="4"/>
      <c r="M42" t="s">
        <v>329</v>
      </c>
      <c r="N42" s="43" t="s">
        <v>193</v>
      </c>
      <c r="O42" s="4"/>
    </row>
    <row r="43" spans="2:20">
      <c r="D43" s="4"/>
    </row>
    <row r="44" spans="2:20">
      <c r="D44" s="4"/>
    </row>
    <row r="45" spans="2:20">
      <c r="B45" s="12"/>
      <c r="D45" s="4"/>
      <c r="L45" s="22" t="s">
        <v>439</v>
      </c>
      <c r="M45" s="13" t="s">
        <v>603</v>
      </c>
      <c r="O45" s="4" t="s">
        <v>624</v>
      </c>
    </row>
    <row r="46" spans="2:20">
      <c r="D46" s="4"/>
      <c r="M46" t="s">
        <v>191</v>
      </c>
      <c r="N46" s="1" t="s">
        <v>192</v>
      </c>
      <c r="O46" s="4" t="s">
        <v>620</v>
      </c>
    </row>
    <row r="47" spans="2:20">
      <c r="B47" s="13"/>
      <c r="D47" s="4"/>
      <c r="M47" s="13"/>
      <c r="N47" s="1" t="s">
        <v>193</v>
      </c>
      <c r="O47" s="14" t="s">
        <v>621</v>
      </c>
    </row>
    <row r="48" spans="2:20">
      <c r="D48" s="4"/>
      <c r="M48" t="s">
        <v>329</v>
      </c>
      <c r="N48" s="43" t="s">
        <v>192</v>
      </c>
      <c r="O48" s="14"/>
    </row>
    <row r="49" spans="2:19">
      <c r="D49" s="4"/>
      <c r="N49" s="14"/>
      <c r="O49" s="4"/>
    </row>
    <row r="50" spans="2:19">
      <c r="D50" s="4"/>
    </row>
    <row r="51" spans="2:19">
      <c r="D51" s="4"/>
      <c r="L51" s="22" t="s">
        <v>440</v>
      </c>
      <c r="M51" s="13" t="s">
        <v>604</v>
      </c>
      <c r="N51" s="14"/>
      <c r="O51" s="4" t="s">
        <v>625</v>
      </c>
    </row>
    <row r="52" spans="2:19">
      <c r="D52" s="4"/>
      <c r="M52" t="s">
        <v>191</v>
      </c>
      <c r="N52" s="1" t="s">
        <v>192</v>
      </c>
      <c r="O52" s="4" t="s">
        <v>620</v>
      </c>
    </row>
    <row r="53" spans="2:19">
      <c r="D53" s="4"/>
      <c r="M53" s="13"/>
      <c r="N53" s="1" t="s">
        <v>193</v>
      </c>
      <c r="O53" s="4" t="s">
        <v>621</v>
      </c>
      <c r="S53" s="4"/>
    </row>
    <row r="54" spans="2:19">
      <c r="D54" s="4"/>
      <c r="M54" t="s">
        <v>329</v>
      </c>
      <c r="N54" s="43" t="s">
        <v>192</v>
      </c>
      <c r="P54" s="4"/>
    </row>
    <row r="55" spans="2:19">
      <c r="D55" s="4"/>
      <c r="M55" s="13"/>
      <c r="O55" s="4"/>
    </row>
    <row r="56" spans="2:19">
      <c r="D56" s="19"/>
    </row>
    <row r="57" spans="2:19">
      <c r="L57" s="22" t="s">
        <v>441</v>
      </c>
      <c r="M57" s="13" t="s">
        <v>605</v>
      </c>
      <c r="O57" s="4" t="s">
        <v>626</v>
      </c>
    </row>
    <row r="58" spans="2:19">
      <c r="M58" t="s">
        <v>191</v>
      </c>
      <c r="N58" s="1" t="s">
        <v>192</v>
      </c>
      <c r="O58" s="4" t="s">
        <v>620</v>
      </c>
    </row>
    <row r="59" spans="2:19">
      <c r="B59" s="12"/>
      <c r="C59" s="12"/>
      <c r="D59" s="4"/>
      <c r="N59" s="1" t="s">
        <v>193</v>
      </c>
      <c r="O59" s="4" t="s">
        <v>621</v>
      </c>
    </row>
    <row r="60" spans="2:19">
      <c r="B60" s="13"/>
      <c r="D60" s="4"/>
      <c r="M60" t="s">
        <v>329</v>
      </c>
      <c r="N60" s="43" t="s">
        <v>192</v>
      </c>
      <c r="O60" s="4"/>
    </row>
    <row r="61" spans="2:19">
      <c r="C61" s="14"/>
      <c r="D61" s="4"/>
    </row>
    <row r="62" spans="2:19">
      <c r="B62" s="13"/>
      <c r="D62" s="4"/>
    </row>
    <row r="63" spans="2:19">
      <c r="D63" s="4"/>
      <c r="L63" s="22" t="s">
        <v>193</v>
      </c>
      <c r="M63" s="13" t="s">
        <v>606</v>
      </c>
      <c r="N63" s="14"/>
      <c r="O63" s="4" t="s">
        <v>627</v>
      </c>
    </row>
    <row r="64" spans="2:19">
      <c r="D64" s="19"/>
      <c r="N64" s="1" t="s">
        <v>192</v>
      </c>
      <c r="O64" s="4" t="s">
        <v>620</v>
      </c>
    </row>
    <row r="65" spans="2:15">
      <c r="B65" s="13"/>
      <c r="D65" s="4"/>
      <c r="M65" s="13"/>
      <c r="N65" s="1" t="s">
        <v>193</v>
      </c>
      <c r="O65" s="4" t="s">
        <v>628</v>
      </c>
    </row>
    <row r="66" spans="2:15">
      <c r="C66" s="14"/>
      <c r="D66" s="4"/>
      <c r="M66" s="13"/>
      <c r="N66" s="14"/>
      <c r="O66" s="4" t="s">
        <v>629</v>
      </c>
    </row>
    <row r="67" spans="2:15">
      <c r="D67" s="4"/>
      <c r="N67" s="14"/>
      <c r="O67" s="4" t="s">
        <v>630</v>
      </c>
    </row>
    <row r="68" spans="2:15">
      <c r="D68" s="4"/>
      <c r="M68" t="s">
        <v>329</v>
      </c>
      <c r="N68" s="43" t="s">
        <v>192</v>
      </c>
      <c r="O68" s="4"/>
    </row>
    <row r="69" spans="2:15">
      <c r="D69" s="4"/>
    </row>
    <row r="70" spans="2:15">
      <c r="B70" s="13"/>
      <c r="D70" s="4"/>
    </row>
    <row r="71" spans="2:15">
      <c r="D71" s="4"/>
      <c r="L71" s="22" t="s">
        <v>192</v>
      </c>
      <c r="M71" s="13" t="s">
        <v>607</v>
      </c>
      <c r="N71" s="14"/>
      <c r="O71" s="4" t="s">
        <v>631</v>
      </c>
    </row>
    <row r="72" spans="2:15">
      <c r="B72" s="13"/>
      <c r="D72" s="4"/>
      <c r="M72" t="s">
        <v>191</v>
      </c>
      <c r="N72" s="1" t="s">
        <v>192</v>
      </c>
      <c r="O72" s="4" t="s">
        <v>620</v>
      </c>
    </row>
    <row r="73" spans="2:15">
      <c r="D73" s="4"/>
      <c r="N73" s="1" t="s">
        <v>193</v>
      </c>
      <c r="O73" s="4" t="s">
        <v>621</v>
      </c>
    </row>
    <row r="74" spans="2:15">
      <c r="D74" s="4"/>
      <c r="O74" s="4" t="s">
        <v>632</v>
      </c>
    </row>
    <row r="75" spans="2:15">
      <c r="M75" s="13"/>
      <c r="O75" s="4" t="s">
        <v>633</v>
      </c>
    </row>
    <row r="76" spans="2:15">
      <c r="B76" s="13"/>
      <c r="D76" s="4"/>
      <c r="M76" s="13"/>
      <c r="O76" s="4" t="s">
        <v>634</v>
      </c>
    </row>
    <row r="77" spans="2:15">
      <c r="D77" s="4"/>
      <c r="M77" t="s">
        <v>329</v>
      </c>
      <c r="N77" s="44" t="s">
        <v>192</v>
      </c>
      <c r="O77" s="4"/>
    </row>
    <row r="78" spans="2:15">
      <c r="D78" s="4"/>
      <c r="N78" s="14"/>
      <c r="O78" s="4"/>
    </row>
    <row r="79" spans="2:15">
      <c r="D79" s="4"/>
      <c r="N79" s="14"/>
      <c r="O79" s="4"/>
    </row>
    <row r="80" spans="2:15">
      <c r="D80" s="4"/>
      <c r="N80" s="14"/>
      <c r="O80" s="4"/>
    </row>
    <row r="81" spans="2:15">
      <c r="D81" s="12"/>
      <c r="N81" s="14"/>
      <c r="O81" s="4"/>
    </row>
    <row r="82" spans="2:15">
      <c r="D82" s="4"/>
      <c r="M82" s="13"/>
      <c r="N82" s="14"/>
      <c r="O82" s="4"/>
    </row>
    <row r="83" spans="2:15">
      <c r="D83" s="4"/>
      <c r="N83" s="14"/>
      <c r="O83" s="4"/>
    </row>
    <row r="84" spans="2:15">
      <c r="D84" s="18"/>
      <c r="N84" s="14"/>
      <c r="O84" s="4"/>
    </row>
    <row r="85" spans="2:15">
      <c r="D85" s="4"/>
      <c r="N85" s="14"/>
      <c r="O85" s="4"/>
    </row>
    <row r="86" spans="2:15">
      <c r="D86" s="4"/>
      <c r="N86" s="14"/>
      <c r="O86" s="4"/>
    </row>
    <row r="87" spans="2:15">
      <c r="D87" s="4"/>
      <c r="N87" s="14"/>
      <c r="O87" s="4"/>
    </row>
    <row r="88" spans="2:15">
      <c r="D88" s="4"/>
      <c r="N88" s="14"/>
      <c r="O88" s="4"/>
    </row>
    <row r="89" spans="2:15">
      <c r="D89" s="4"/>
      <c r="M89" s="13"/>
      <c r="N89" s="14"/>
      <c r="O89" s="4"/>
    </row>
    <row r="90" spans="2:15">
      <c r="B90" s="13"/>
      <c r="D90" s="4"/>
      <c r="N90" s="14"/>
      <c r="O90" s="4"/>
    </row>
    <row r="91" spans="2:15">
      <c r="D91" s="4"/>
      <c r="N91" s="14"/>
      <c r="O91" s="4"/>
    </row>
    <row r="92" spans="2:15">
      <c r="D92" s="4"/>
      <c r="N92" s="4"/>
      <c r="O92" s="4"/>
    </row>
    <row r="93" spans="2:15">
      <c r="D93" s="4"/>
      <c r="N93" s="4"/>
      <c r="O93" s="4"/>
    </row>
    <row r="94" spans="2:15">
      <c r="D94" s="4"/>
    </row>
  </sheetData>
  <mergeCells count="2">
    <mergeCell ref="D5:I5"/>
    <mergeCell ref="J5:K5"/>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0AB47-9225-4244-BCDD-FEDAA48A7EA8}">
  <dimension ref="A1:V94"/>
  <sheetViews>
    <sheetView topLeftCell="A22" zoomScale="70" zoomScaleNormal="70" workbookViewId="0">
      <selection activeCell="P16" sqref="P15:P16"/>
    </sheetView>
  </sheetViews>
  <sheetFormatPr defaultRowHeight="15"/>
  <cols>
    <col min="1" max="1" width="9.140625" style="22"/>
    <col min="2" max="2" width="36.7109375" customWidth="1"/>
    <col min="3" max="3" width="12.28515625" style="1" customWidth="1"/>
    <col min="4" max="11" width="16.7109375" style="3" customWidth="1"/>
    <col min="12" max="12" width="6.7109375" style="22" customWidth="1"/>
    <col min="13" max="13" width="32.7109375" customWidth="1"/>
    <col min="14" max="14" width="12.28515625" style="1" customWidth="1"/>
    <col min="15" max="22" width="16.7109375" style="3" customWidth="1"/>
  </cols>
  <sheetData>
    <row r="1" spans="1:22">
      <c r="A1" s="14" t="s">
        <v>805</v>
      </c>
    </row>
    <row r="2" spans="1:22">
      <c r="D2" s="12" t="s">
        <v>635</v>
      </c>
      <c r="G2" s="4"/>
      <c r="O2" s="12" t="s">
        <v>1364</v>
      </c>
    </row>
    <row r="4" spans="1:22">
      <c r="A4" s="22" t="s">
        <v>437</v>
      </c>
      <c r="C4" s="1" t="s">
        <v>25</v>
      </c>
      <c r="D4" s="3">
        <v>7</v>
      </c>
      <c r="E4" s="3">
        <v>6</v>
      </c>
      <c r="F4" s="3">
        <v>5</v>
      </c>
      <c r="G4" s="3">
        <v>4</v>
      </c>
      <c r="H4" s="3">
        <v>3</v>
      </c>
      <c r="I4" s="3">
        <v>2</v>
      </c>
      <c r="J4" s="3">
        <v>1</v>
      </c>
      <c r="K4" s="3">
        <v>0</v>
      </c>
      <c r="L4" s="22" t="s">
        <v>437</v>
      </c>
      <c r="N4" s="1" t="s">
        <v>25</v>
      </c>
      <c r="O4" s="3">
        <v>7</v>
      </c>
      <c r="P4" s="3">
        <v>6</v>
      </c>
      <c r="Q4" s="3">
        <v>5</v>
      </c>
      <c r="R4" s="3">
        <v>4</v>
      </c>
      <c r="S4" s="3">
        <v>3</v>
      </c>
      <c r="T4" s="3">
        <v>2</v>
      </c>
      <c r="U4" s="3">
        <v>1</v>
      </c>
      <c r="V4" s="3">
        <v>0</v>
      </c>
    </row>
    <row r="5" spans="1:22">
      <c r="C5" s="1" t="s">
        <v>636</v>
      </c>
      <c r="D5" s="5" t="s">
        <v>638</v>
      </c>
      <c r="E5" s="5" t="s">
        <v>639</v>
      </c>
      <c r="F5" s="5" t="s">
        <v>640</v>
      </c>
      <c r="G5" s="73" t="s">
        <v>121</v>
      </c>
      <c r="H5" s="74"/>
      <c r="I5" s="74"/>
      <c r="J5" s="74"/>
      <c r="K5" s="75"/>
      <c r="L5" s="1"/>
      <c r="N5" s="1" t="s">
        <v>637</v>
      </c>
      <c r="O5" s="5" t="s">
        <v>654</v>
      </c>
      <c r="P5" s="5" t="s">
        <v>655</v>
      </c>
      <c r="Q5" s="5" t="s">
        <v>656</v>
      </c>
      <c r="R5" s="5" t="s">
        <v>657</v>
      </c>
      <c r="S5" s="5" t="s">
        <v>658</v>
      </c>
      <c r="T5" s="5" t="s">
        <v>659</v>
      </c>
      <c r="U5" s="5" t="s">
        <v>660</v>
      </c>
      <c r="V5" s="7" t="s">
        <v>661</v>
      </c>
    </row>
    <row r="6" spans="1:22">
      <c r="B6" t="s">
        <v>176</v>
      </c>
      <c r="C6" s="1" t="s">
        <v>147</v>
      </c>
      <c r="D6" s="3">
        <v>0</v>
      </c>
      <c r="E6" s="3">
        <v>0</v>
      </c>
      <c r="F6" s="3">
        <v>0</v>
      </c>
      <c r="G6" s="11">
        <v>0</v>
      </c>
      <c r="H6" s="11">
        <v>0</v>
      </c>
      <c r="I6" s="3">
        <v>0</v>
      </c>
      <c r="J6" s="3">
        <v>0</v>
      </c>
      <c r="K6" s="11">
        <v>0</v>
      </c>
      <c r="L6" s="23"/>
      <c r="N6" s="1" t="s">
        <v>117</v>
      </c>
      <c r="O6" s="11">
        <v>0</v>
      </c>
      <c r="P6" s="11">
        <v>0</v>
      </c>
      <c r="Q6" s="3">
        <v>0</v>
      </c>
      <c r="R6" s="11">
        <v>0</v>
      </c>
      <c r="S6" s="3">
        <v>0</v>
      </c>
      <c r="T6" s="3">
        <v>0</v>
      </c>
      <c r="U6" s="3">
        <v>0</v>
      </c>
      <c r="V6" s="3">
        <v>0</v>
      </c>
    </row>
    <row r="7" spans="1:22">
      <c r="B7" s="14" t="s">
        <v>820</v>
      </c>
      <c r="D7" s="22" t="s">
        <v>820</v>
      </c>
      <c r="E7" s="22" t="s">
        <v>820</v>
      </c>
      <c r="F7" s="22" t="s">
        <v>820</v>
      </c>
      <c r="G7" s="22" t="s">
        <v>820</v>
      </c>
      <c r="H7" s="22" t="s">
        <v>820</v>
      </c>
      <c r="I7" s="22" t="s">
        <v>820</v>
      </c>
      <c r="J7" s="22" t="s">
        <v>820</v>
      </c>
      <c r="K7" s="22" t="s">
        <v>820</v>
      </c>
      <c r="L7" s="23"/>
      <c r="O7" s="22" t="s">
        <v>820</v>
      </c>
      <c r="P7" s="22" t="s">
        <v>820</v>
      </c>
      <c r="Q7" s="22" t="s">
        <v>820</v>
      </c>
      <c r="R7" s="22" t="s">
        <v>820</v>
      </c>
      <c r="S7" s="22" t="s">
        <v>820</v>
      </c>
      <c r="T7" s="22" t="s">
        <v>820</v>
      </c>
      <c r="U7" s="22" t="s">
        <v>820</v>
      </c>
      <c r="V7" s="22" t="s">
        <v>820</v>
      </c>
    </row>
    <row r="9" spans="1:22">
      <c r="B9" t="s">
        <v>114</v>
      </c>
    </row>
    <row r="10" spans="1:22">
      <c r="O10" s="18"/>
    </row>
    <row r="11" spans="1:22">
      <c r="B11" s="13" t="s">
        <v>1309</v>
      </c>
      <c r="C11" s="43" t="s">
        <v>1332</v>
      </c>
      <c r="D11" s="3">
        <v>1</v>
      </c>
      <c r="E11" s="3">
        <v>1</v>
      </c>
      <c r="F11" s="3">
        <v>1</v>
      </c>
      <c r="G11" s="3">
        <v>0</v>
      </c>
      <c r="H11" s="3">
        <v>0</v>
      </c>
      <c r="I11" s="3">
        <v>0</v>
      </c>
      <c r="J11" s="3">
        <v>0</v>
      </c>
      <c r="K11" s="3">
        <v>0</v>
      </c>
      <c r="O11" s="12" t="s">
        <v>1333</v>
      </c>
    </row>
    <row r="14" spans="1:22">
      <c r="B14" t="s">
        <v>125</v>
      </c>
    </row>
    <row r="16" spans="1:22">
      <c r="B16" t="s">
        <v>126</v>
      </c>
    </row>
    <row r="19" spans="1:15">
      <c r="A19" s="22" t="s">
        <v>471</v>
      </c>
      <c r="B19" s="12" t="s">
        <v>638</v>
      </c>
      <c r="D19" s="4" t="s">
        <v>641</v>
      </c>
      <c r="L19" s="22" t="s">
        <v>471</v>
      </c>
      <c r="M19" s="13" t="s">
        <v>654</v>
      </c>
      <c r="N19" s="14"/>
      <c r="O19" s="4"/>
    </row>
    <row r="20" spans="1:15">
      <c r="D20" s="4" t="s">
        <v>642</v>
      </c>
      <c r="E20"/>
      <c r="M20" t="s">
        <v>191</v>
      </c>
      <c r="N20" s="14" t="s">
        <v>192</v>
      </c>
      <c r="O20" s="4" t="s">
        <v>203</v>
      </c>
    </row>
    <row r="21" spans="1:15">
      <c r="B21" t="s">
        <v>191</v>
      </c>
      <c r="C21" s="1" t="s">
        <v>192</v>
      </c>
      <c r="D21" s="4" t="s">
        <v>643</v>
      </c>
      <c r="E21" s="4"/>
      <c r="N21" s="1" t="s">
        <v>193</v>
      </c>
      <c r="O21" s="4" t="s">
        <v>204</v>
      </c>
    </row>
    <row r="22" spans="1:15">
      <c r="D22" s="4" t="s">
        <v>645</v>
      </c>
      <c r="M22" t="s">
        <v>329</v>
      </c>
      <c r="N22" s="14"/>
      <c r="O22" s="4"/>
    </row>
    <row r="23" spans="1:15">
      <c r="C23" s="1" t="s">
        <v>193</v>
      </c>
      <c r="D23" s="4" t="s">
        <v>644</v>
      </c>
      <c r="O23" s="4"/>
    </row>
    <row r="24" spans="1:15">
      <c r="D24" s="4" t="s">
        <v>646</v>
      </c>
      <c r="L24" s="22" t="s">
        <v>485</v>
      </c>
      <c r="M24" s="13" t="s">
        <v>655</v>
      </c>
      <c r="N24" s="14"/>
      <c r="O24" s="4"/>
    </row>
    <row r="25" spans="1:15">
      <c r="B25" t="s">
        <v>329</v>
      </c>
      <c r="C25" s="64" t="s">
        <v>192</v>
      </c>
      <c r="D25" s="4" t="s">
        <v>1362</v>
      </c>
      <c r="M25" t="s">
        <v>191</v>
      </c>
      <c r="N25" s="14" t="s">
        <v>192</v>
      </c>
      <c r="O25" s="4" t="s">
        <v>203</v>
      </c>
    </row>
    <row r="26" spans="1:15">
      <c r="N26" s="1" t="s">
        <v>193</v>
      </c>
      <c r="O26" s="4" t="s">
        <v>204</v>
      </c>
    </row>
    <row r="27" spans="1:15">
      <c r="B27" s="12"/>
      <c r="D27" s="4"/>
      <c r="M27" t="s">
        <v>329</v>
      </c>
      <c r="N27" s="14"/>
      <c r="O27" s="4"/>
    </row>
    <row r="28" spans="1:15">
      <c r="B28" s="12"/>
      <c r="C28" s="14"/>
      <c r="D28" s="4"/>
      <c r="M28" s="13"/>
      <c r="N28" s="14"/>
      <c r="O28" s="4"/>
    </row>
    <row r="29" spans="1:15">
      <c r="A29" s="22" t="s">
        <v>485</v>
      </c>
      <c r="B29" s="12" t="s">
        <v>639</v>
      </c>
      <c r="L29" s="22" t="s">
        <v>486</v>
      </c>
      <c r="M29" s="13" t="s">
        <v>656</v>
      </c>
      <c r="N29" s="14"/>
      <c r="O29" s="4"/>
    </row>
    <row r="30" spans="1:15">
      <c r="B30" t="s">
        <v>191</v>
      </c>
      <c r="C30" s="1" t="s">
        <v>192</v>
      </c>
      <c r="D30" s="4" t="s">
        <v>647</v>
      </c>
      <c r="M30" t="s">
        <v>191</v>
      </c>
      <c r="N30" s="14" t="s">
        <v>192</v>
      </c>
      <c r="O30" s="4" t="s">
        <v>203</v>
      </c>
    </row>
    <row r="31" spans="1:15">
      <c r="C31" s="1" t="s">
        <v>193</v>
      </c>
      <c r="D31" s="4" t="s">
        <v>648</v>
      </c>
      <c r="N31" s="1" t="s">
        <v>193</v>
      </c>
      <c r="O31" s="4" t="s">
        <v>204</v>
      </c>
    </row>
    <row r="32" spans="1:15">
      <c r="D32" s="4" t="s">
        <v>649</v>
      </c>
      <c r="M32" t="s">
        <v>329</v>
      </c>
      <c r="N32" s="14"/>
      <c r="O32" s="4"/>
    </row>
    <row r="33" spans="1:20">
      <c r="B33" t="s">
        <v>329</v>
      </c>
      <c r="C33" s="43" t="s">
        <v>193</v>
      </c>
      <c r="D33" s="4"/>
      <c r="N33" s="14"/>
      <c r="O33" s="4"/>
    </row>
    <row r="34" spans="1:20">
      <c r="D34" s="4"/>
      <c r="L34" s="22" t="s">
        <v>439</v>
      </c>
      <c r="M34" s="13" t="s">
        <v>657</v>
      </c>
      <c r="O34" s="4"/>
    </row>
    <row r="35" spans="1:20">
      <c r="D35" s="4"/>
      <c r="M35" t="s">
        <v>191</v>
      </c>
      <c r="N35" s="14" t="s">
        <v>192</v>
      </c>
      <c r="O35" s="4" t="s">
        <v>203</v>
      </c>
      <c r="T35" s="4"/>
    </row>
    <row r="36" spans="1:20">
      <c r="A36" s="22" t="s">
        <v>486</v>
      </c>
      <c r="B36" s="13" t="s">
        <v>640</v>
      </c>
      <c r="D36" s="4" t="s">
        <v>650</v>
      </c>
      <c r="N36" s="1" t="s">
        <v>193</v>
      </c>
      <c r="O36" s="4" t="s">
        <v>204</v>
      </c>
      <c r="T36" s="4"/>
    </row>
    <row r="37" spans="1:20">
      <c r="D37" s="4" t="s">
        <v>652</v>
      </c>
      <c r="M37" t="s">
        <v>329</v>
      </c>
      <c r="N37" s="14"/>
      <c r="O37" s="4"/>
      <c r="T37" s="4"/>
    </row>
    <row r="38" spans="1:20">
      <c r="C38" s="1" t="s">
        <v>192</v>
      </c>
      <c r="D38" s="4" t="s">
        <v>651</v>
      </c>
      <c r="T38" s="4"/>
    </row>
    <row r="39" spans="1:20">
      <c r="B39" t="s">
        <v>191</v>
      </c>
      <c r="C39" s="1" t="s">
        <v>193</v>
      </c>
      <c r="D39" s="4" t="s">
        <v>653</v>
      </c>
      <c r="L39" s="22" t="s">
        <v>440</v>
      </c>
      <c r="M39" s="13" t="s">
        <v>658</v>
      </c>
      <c r="O39" s="21"/>
      <c r="T39" s="4"/>
    </row>
    <row r="40" spans="1:20">
      <c r="B40" t="s">
        <v>329</v>
      </c>
      <c r="C40" s="64" t="s">
        <v>193</v>
      </c>
      <c r="D40" s="4" t="s">
        <v>1363</v>
      </c>
      <c r="E40" s="4"/>
      <c r="M40" t="s">
        <v>191</v>
      </c>
      <c r="N40" s="14" t="s">
        <v>192</v>
      </c>
      <c r="O40" s="4" t="s">
        <v>203</v>
      </c>
    </row>
    <row r="41" spans="1:20">
      <c r="D41" s="4"/>
      <c r="N41" s="1" t="s">
        <v>193</v>
      </c>
      <c r="O41" s="4" t="s">
        <v>204</v>
      </c>
    </row>
    <row r="42" spans="1:20">
      <c r="D42" s="4"/>
      <c r="M42" t="s">
        <v>329</v>
      </c>
      <c r="N42" s="14"/>
      <c r="O42" s="4"/>
    </row>
    <row r="43" spans="1:20">
      <c r="D43" s="4"/>
    </row>
    <row r="44" spans="1:20">
      <c r="D44" s="4"/>
      <c r="L44" s="22" t="s">
        <v>441</v>
      </c>
      <c r="M44" s="13" t="s">
        <v>659</v>
      </c>
    </row>
    <row r="45" spans="1:20">
      <c r="B45" s="12"/>
      <c r="D45" s="4"/>
      <c r="M45" t="s">
        <v>191</v>
      </c>
      <c r="N45" s="14" t="s">
        <v>192</v>
      </c>
      <c r="O45" s="4" t="s">
        <v>203</v>
      </c>
    </row>
    <row r="46" spans="1:20">
      <c r="D46" s="4"/>
      <c r="N46" s="1" t="s">
        <v>193</v>
      </c>
      <c r="O46" s="4" t="s">
        <v>204</v>
      </c>
    </row>
    <row r="47" spans="1:20">
      <c r="B47" s="13"/>
      <c r="D47" s="4"/>
      <c r="M47" t="s">
        <v>329</v>
      </c>
      <c r="N47" s="14"/>
      <c r="O47" s="4"/>
    </row>
    <row r="48" spans="1:20">
      <c r="D48" s="4"/>
      <c r="O48" s="14"/>
    </row>
    <row r="49" spans="2:19">
      <c r="D49" s="4"/>
      <c r="L49" s="22" t="s">
        <v>193</v>
      </c>
      <c r="M49" s="13" t="s">
        <v>660</v>
      </c>
      <c r="N49" s="14"/>
      <c r="O49" s="4"/>
    </row>
    <row r="50" spans="2:19">
      <c r="D50" s="4"/>
      <c r="M50" t="s">
        <v>191</v>
      </c>
      <c r="N50" s="14" t="s">
        <v>192</v>
      </c>
      <c r="O50" s="4" t="s">
        <v>203</v>
      </c>
    </row>
    <row r="51" spans="2:19">
      <c r="D51" s="4"/>
      <c r="N51" s="1" t="s">
        <v>193</v>
      </c>
      <c r="O51" s="4" t="s">
        <v>204</v>
      </c>
    </row>
    <row r="52" spans="2:19">
      <c r="D52" s="4"/>
      <c r="M52" t="s">
        <v>329</v>
      </c>
      <c r="N52" s="14"/>
      <c r="O52" s="4"/>
    </row>
    <row r="53" spans="2:19">
      <c r="D53" s="4"/>
      <c r="M53" s="13"/>
      <c r="O53" s="4"/>
      <c r="S53" s="4"/>
    </row>
    <row r="54" spans="2:19">
      <c r="D54" s="4"/>
      <c r="L54" s="22" t="s">
        <v>192</v>
      </c>
      <c r="M54" s="13" t="s">
        <v>661</v>
      </c>
      <c r="P54" s="4"/>
    </row>
    <row r="55" spans="2:19">
      <c r="D55" s="4"/>
      <c r="M55" t="s">
        <v>191</v>
      </c>
      <c r="N55" s="14" t="s">
        <v>192</v>
      </c>
      <c r="O55" s="4" t="s">
        <v>203</v>
      </c>
    </row>
    <row r="56" spans="2:19">
      <c r="D56" s="19"/>
      <c r="N56" s="1" t="s">
        <v>193</v>
      </c>
      <c r="O56" s="4" t="s">
        <v>204</v>
      </c>
    </row>
    <row r="57" spans="2:19">
      <c r="M57" t="s">
        <v>329</v>
      </c>
      <c r="N57" s="14"/>
      <c r="O57" s="4"/>
    </row>
    <row r="58" spans="2:19">
      <c r="M58" s="13"/>
      <c r="O58" s="4"/>
    </row>
    <row r="59" spans="2:19">
      <c r="B59" s="12"/>
      <c r="C59" s="12"/>
      <c r="D59" s="4"/>
      <c r="O59" s="4"/>
    </row>
    <row r="60" spans="2:19">
      <c r="B60" s="13"/>
      <c r="D60" s="4"/>
      <c r="O60" s="4"/>
    </row>
    <row r="61" spans="2:19">
      <c r="C61" s="14"/>
      <c r="D61" s="4"/>
    </row>
    <row r="62" spans="2:19">
      <c r="B62" s="13"/>
      <c r="D62" s="4"/>
    </row>
    <row r="63" spans="2:19">
      <c r="D63" s="4"/>
      <c r="M63" s="13"/>
      <c r="N63" s="14"/>
      <c r="O63" s="4"/>
    </row>
    <row r="64" spans="2:19">
      <c r="D64" s="19"/>
      <c r="N64" s="14"/>
      <c r="O64" s="4"/>
    </row>
    <row r="65" spans="2:15">
      <c r="B65" s="13"/>
      <c r="D65" s="4"/>
      <c r="M65" s="13"/>
      <c r="O65" s="4"/>
    </row>
    <row r="66" spans="2:15">
      <c r="C66" s="14"/>
      <c r="D66" s="4"/>
      <c r="M66" s="13"/>
      <c r="N66" s="14"/>
      <c r="O66" s="4"/>
    </row>
    <row r="67" spans="2:15">
      <c r="D67" s="4"/>
      <c r="N67" s="14"/>
      <c r="O67" s="4"/>
    </row>
    <row r="68" spans="2:15">
      <c r="D68" s="4"/>
      <c r="O68" s="4"/>
    </row>
    <row r="69" spans="2:15">
      <c r="D69" s="4"/>
    </row>
    <row r="70" spans="2:15">
      <c r="B70" s="13"/>
      <c r="D70" s="4"/>
    </row>
    <row r="71" spans="2:15">
      <c r="D71" s="4"/>
      <c r="M71" s="13"/>
      <c r="N71" s="14"/>
      <c r="O71" s="4"/>
    </row>
    <row r="72" spans="2:15">
      <c r="B72" s="13"/>
      <c r="D72" s="4"/>
      <c r="N72" s="14"/>
      <c r="O72" s="4"/>
    </row>
    <row r="73" spans="2:15">
      <c r="D73" s="4"/>
      <c r="O73" s="4"/>
    </row>
    <row r="74" spans="2:15">
      <c r="D74" s="4"/>
      <c r="O74" s="4"/>
    </row>
    <row r="75" spans="2:15">
      <c r="M75" s="13"/>
      <c r="O75" s="4"/>
    </row>
    <row r="76" spans="2:15">
      <c r="B76" s="13"/>
      <c r="D76" s="4"/>
      <c r="M76" s="13"/>
      <c r="O76" s="4"/>
    </row>
    <row r="77" spans="2:15">
      <c r="D77" s="4"/>
      <c r="N77" s="14"/>
      <c r="O77" s="4"/>
    </row>
    <row r="78" spans="2:15">
      <c r="D78" s="4"/>
      <c r="N78" s="14"/>
      <c r="O78" s="4"/>
    </row>
    <row r="79" spans="2:15">
      <c r="D79" s="4"/>
      <c r="N79" s="14"/>
      <c r="O79" s="4"/>
    </row>
    <row r="80" spans="2:15">
      <c r="D80" s="4"/>
      <c r="N80" s="14"/>
      <c r="O80" s="4"/>
    </row>
    <row r="81" spans="2:15">
      <c r="D81" s="12"/>
      <c r="N81" s="14"/>
      <c r="O81" s="4"/>
    </row>
    <row r="82" spans="2:15">
      <c r="D82" s="4"/>
      <c r="M82" s="13"/>
      <c r="N82" s="14"/>
      <c r="O82" s="4"/>
    </row>
    <row r="83" spans="2:15">
      <c r="D83" s="4"/>
      <c r="N83" s="14"/>
      <c r="O83" s="4"/>
    </row>
    <row r="84" spans="2:15">
      <c r="D84" s="18"/>
      <c r="N84" s="14"/>
      <c r="O84" s="4"/>
    </row>
    <row r="85" spans="2:15">
      <c r="D85" s="4"/>
      <c r="N85" s="14"/>
      <c r="O85" s="4"/>
    </row>
    <row r="86" spans="2:15">
      <c r="D86" s="4"/>
      <c r="N86" s="14"/>
      <c r="O86" s="4"/>
    </row>
    <row r="87" spans="2:15">
      <c r="D87" s="4"/>
      <c r="N87" s="14"/>
      <c r="O87" s="4"/>
    </row>
    <row r="88" spans="2:15">
      <c r="D88" s="4"/>
      <c r="N88" s="14"/>
      <c r="O88" s="4"/>
    </row>
    <row r="89" spans="2:15">
      <c r="D89" s="4"/>
      <c r="M89" s="13"/>
      <c r="N89" s="14"/>
      <c r="O89" s="4"/>
    </row>
    <row r="90" spans="2:15">
      <c r="B90" s="13"/>
      <c r="D90" s="4"/>
      <c r="N90" s="14"/>
      <c r="O90" s="4"/>
    </row>
    <row r="91" spans="2:15">
      <c r="D91" s="4"/>
      <c r="N91" s="14"/>
      <c r="O91" s="4"/>
    </row>
    <row r="92" spans="2:15">
      <c r="D92" s="4"/>
      <c r="N92" s="4"/>
      <c r="O92" s="4"/>
    </row>
    <row r="93" spans="2:15">
      <c r="D93" s="4"/>
      <c r="N93" s="4"/>
      <c r="O93" s="4"/>
    </row>
    <row r="94" spans="2:15">
      <c r="D94" s="4"/>
    </row>
  </sheetData>
  <mergeCells count="1">
    <mergeCell ref="G5:K5"/>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83CAA-3F50-44B6-BA81-7CA381FDCCD5}">
  <dimension ref="A1:V94"/>
  <sheetViews>
    <sheetView topLeftCell="A6" zoomScale="75" zoomScaleNormal="75" workbookViewId="0">
      <selection activeCell="P38" sqref="P38"/>
    </sheetView>
  </sheetViews>
  <sheetFormatPr defaultRowHeight="15"/>
  <cols>
    <col min="1" max="1" width="9.140625" style="22"/>
    <col min="2" max="2" width="38.5703125" customWidth="1"/>
    <col min="3" max="3" width="12.28515625" style="1" customWidth="1"/>
    <col min="4" max="11" width="16.7109375" style="3" customWidth="1"/>
    <col min="12" max="12" width="6.7109375" style="22" customWidth="1"/>
    <col min="13" max="13" width="32.7109375" customWidth="1"/>
    <col min="14" max="14" width="12.28515625" style="1" customWidth="1"/>
    <col min="15" max="22" width="16.7109375" style="3" customWidth="1"/>
  </cols>
  <sheetData>
    <row r="1" spans="1:22">
      <c r="A1" s="14" t="s">
        <v>1128</v>
      </c>
    </row>
    <row r="2" spans="1:22">
      <c r="D2" s="12" t="s">
        <v>1129</v>
      </c>
      <c r="O2" s="12" t="s">
        <v>1130</v>
      </c>
    </row>
    <row r="4" spans="1:22" ht="15.75" thickBot="1">
      <c r="A4" s="22" t="s">
        <v>437</v>
      </c>
      <c r="C4" s="1" t="s">
        <v>25</v>
      </c>
      <c r="D4" s="3">
        <v>7</v>
      </c>
      <c r="E4" s="3">
        <v>6</v>
      </c>
      <c r="F4" s="3">
        <v>5</v>
      </c>
      <c r="G4" s="3">
        <v>4</v>
      </c>
      <c r="H4" s="3">
        <v>3</v>
      </c>
      <c r="I4" s="3">
        <v>2</v>
      </c>
      <c r="J4" s="3">
        <v>1</v>
      </c>
      <c r="K4" s="3">
        <v>0</v>
      </c>
      <c r="L4" s="22" t="s">
        <v>437</v>
      </c>
      <c r="N4" s="1" t="s">
        <v>25</v>
      </c>
      <c r="O4" s="3">
        <v>7</v>
      </c>
      <c r="P4" s="3">
        <v>6</v>
      </c>
      <c r="Q4" s="3">
        <v>5</v>
      </c>
      <c r="R4" s="3">
        <v>4</v>
      </c>
      <c r="S4" s="3">
        <v>3</v>
      </c>
      <c r="T4" s="3">
        <v>2</v>
      </c>
      <c r="U4" s="3">
        <v>1</v>
      </c>
      <c r="V4" s="3">
        <v>0</v>
      </c>
    </row>
    <row r="5" spans="1:22" ht="30.75" thickBot="1">
      <c r="C5" s="1" t="s">
        <v>1131</v>
      </c>
      <c r="D5" s="79" t="s">
        <v>1134</v>
      </c>
      <c r="E5" s="80"/>
      <c r="F5" s="81"/>
      <c r="G5" s="78" t="s">
        <v>1135</v>
      </c>
      <c r="H5" s="78"/>
      <c r="I5" s="53" t="s">
        <v>1136</v>
      </c>
      <c r="J5" s="40" t="s">
        <v>1137</v>
      </c>
      <c r="K5" s="32" t="s">
        <v>1143</v>
      </c>
      <c r="L5" s="1"/>
      <c r="N5" s="1" t="s">
        <v>1132</v>
      </c>
      <c r="O5" s="73" t="s">
        <v>1138</v>
      </c>
      <c r="P5" s="75"/>
      <c r="Q5" s="73" t="s">
        <v>1142</v>
      </c>
      <c r="R5" s="74"/>
      <c r="S5" s="75"/>
      <c r="T5" s="5" t="s">
        <v>1139</v>
      </c>
      <c r="U5" s="7" t="s">
        <v>1140</v>
      </c>
      <c r="V5" s="7" t="s">
        <v>1141</v>
      </c>
    </row>
    <row r="6" spans="1:22">
      <c r="B6" t="s">
        <v>176</v>
      </c>
      <c r="C6" s="1" t="s">
        <v>136</v>
      </c>
      <c r="D6" s="3">
        <v>0</v>
      </c>
      <c r="E6" s="3">
        <v>0</v>
      </c>
      <c r="F6" s="3">
        <v>0</v>
      </c>
      <c r="G6" s="11">
        <v>0</v>
      </c>
      <c r="H6" s="11">
        <v>0</v>
      </c>
      <c r="I6" s="3">
        <v>0</v>
      </c>
      <c r="J6" s="3">
        <v>0</v>
      </c>
      <c r="K6" s="11">
        <v>0</v>
      </c>
      <c r="L6" s="23"/>
      <c r="N6" s="1" t="s">
        <v>1133</v>
      </c>
      <c r="O6" s="11">
        <v>0</v>
      </c>
      <c r="P6" s="11">
        <v>1</v>
      </c>
      <c r="Q6" s="3">
        <v>0</v>
      </c>
      <c r="R6" s="11">
        <v>0</v>
      </c>
      <c r="S6" s="3">
        <v>1</v>
      </c>
      <c r="T6" s="3">
        <v>0</v>
      </c>
      <c r="U6" s="3">
        <v>0</v>
      </c>
      <c r="V6" s="3">
        <v>0</v>
      </c>
    </row>
    <row r="7" spans="1:22">
      <c r="B7" t="s">
        <v>820</v>
      </c>
      <c r="D7" s="72" t="s">
        <v>820</v>
      </c>
      <c r="E7" s="72"/>
      <c r="F7" s="72"/>
      <c r="G7" s="72" t="s">
        <v>820</v>
      </c>
      <c r="H7" s="72"/>
      <c r="I7" s="3" t="s">
        <v>820</v>
      </c>
      <c r="J7" s="3" t="s">
        <v>820</v>
      </c>
      <c r="K7" s="3" t="s">
        <v>171</v>
      </c>
      <c r="L7" s="23"/>
      <c r="O7" s="72" t="s">
        <v>820</v>
      </c>
      <c r="P7" s="72"/>
      <c r="Q7" s="72" t="s">
        <v>820</v>
      </c>
      <c r="R7" s="72"/>
      <c r="S7" s="72"/>
      <c r="T7" s="3" t="s">
        <v>820</v>
      </c>
      <c r="U7" s="3" t="s">
        <v>171</v>
      </c>
      <c r="V7" s="3" t="s">
        <v>171</v>
      </c>
    </row>
    <row r="9" spans="1:22">
      <c r="B9" t="s">
        <v>114</v>
      </c>
    </row>
    <row r="11" spans="1:22">
      <c r="B11" s="13" t="s">
        <v>1309</v>
      </c>
      <c r="C11" s="43" t="s">
        <v>117</v>
      </c>
      <c r="D11" s="3">
        <v>0</v>
      </c>
      <c r="E11" s="3">
        <v>0</v>
      </c>
      <c r="F11" s="3">
        <v>0</v>
      </c>
      <c r="G11" s="3">
        <v>0</v>
      </c>
      <c r="H11" s="3">
        <v>0</v>
      </c>
      <c r="I11" s="3">
        <v>0</v>
      </c>
      <c r="J11" s="3">
        <v>0</v>
      </c>
      <c r="K11" s="3">
        <v>0</v>
      </c>
      <c r="N11" s="43" t="s">
        <v>1334</v>
      </c>
      <c r="O11" s="3">
        <v>0</v>
      </c>
      <c r="P11" s="3">
        <v>0</v>
      </c>
      <c r="Q11" s="3">
        <v>0</v>
      </c>
      <c r="R11" s="3">
        <v>1</v>
      </c>
      <c r="S11" s="3">
        <v>0</v>
      </c>
      <c r="T11" s="3">
        <v>0</v>
      </c>
      <c r="U11" s="3">
        <v>0</v>
      </c>
      <c r="V11" s="3">
        <v>0</v>
      </c>
    </row>
    <row r="13" spans="1:22">
      <c r="B13" t="s">
        <v>125</v>
      </c>
    </row>
    <row r="16" spans="1:22">
      <c r="B16" t="s">
        <v>126</v>
      </c>
    </row>
    <row r="19" spans="1:15">
      <c r="A19" s="22" t="s">
        <v>1145</v>
      </c>
      <c r="B19" s="69" t="s">
        <v>1365</v>
      </c>
      <c r="C19" s="1" t="s">
        <v>1144</v>
      </c>
      <c r="D19" s="4"/>
      <c r="F19" s="12" t="s">
        <v>1090</v>
      </c>
      <c r="L19" s="22" t="s">
        <v>438</v>
      </c>
      <c r="M19" s="13" t="s">
        <v>1138</v>
      </c>
      <c r="N19" s="14"/>
      <c r="O19" s="4"/>
    </row>
    <row r="20" spans="1:15">
      <c r="C20" s="1" t="s">
        <v>1134</v>
      </c>
      <c r="D20" s="4" t="s">
        <v>1150</v>
      </c>
      <c r="E20"/>
      <c r="F20" s="4"/>
      <c r="N20" s="14" t="s">
        <v>136</v>
      </c>
      <c r="O20" s="4" t="s">
        <v>1174</v>
      </c>
    </row>
    <row r="21" spans="1:15">
      <c r="B21" t="s">
        <v>191</v>
      </c>
      <c r="C21" s="1" t="s">
        <v>1146</v>
      </c>
      <c r="D21" s="4" t="s">
        <v>1152</v>
      </c>
      <c r="E21" s="4"/>
      <c r="M21" t="s">
        <v>191</v>
      </c>
      <c r="N21" s="1" t="s">
        <v>183</v>
      </c>
      <c r="O21" s="4" t="s">
        <v>1175</v>
      </c>
    </row>
    <row r="22" spans="1:15">
      <c r="C22" s="1" t="s">
        <v>1147</v>
      </c>
      <c r="D22" s="4" t="s">
        <v>1153</v>
      </c>
      <c r="N22" s="1" t="s">
        <v>184</v>
      </c>
      <c r="O22" s="4" t="s">
        <v>1176</v>
      </c>
    </row>
    <row r="23" spans="1:15">
      <c r="C23" s="1" t="s">
        <v>1148</v>
      </c>
      <c r="D23" s="4" t="s">
        <v>1154</v>
      </c>
      <c r="N23" s="1" t="s">
        <v>185</v>
      </c>
      <c r="O23" s="4" t="s">
        <v>1177</v>
      </c>
    </row>
    <row r="24" spans="1:15">
      <c r="C24" s="1" t="s">
        <v>1149</v>
      </c>
      <c r="D24" s="4" t="s">
        <v>1155</v>
      </c>
      <c r="M24" t="s">
        <v>329</v>
      </c>
      <c r="N24" s="43" t="s">
        <v>183</v>
      </c>
    </row>
    <row r="25" spans="1:15">
      <c r="C25" s="1" t="s">
        <v>1151</v>
      </c>
      <c r="D25" s="4" t="s">
        <v>1156</v>
      </c>
    </row>
    <row r="26" spans="1:15">
      <c r="C26" s="1" t="s">
        <v>1178</v>
      </c>
      <c r="D26" s="4" t="s">
        <v>1157</v>
      </c>
      <c r="O26" s="4"/>
    </row>
    <row r="27" spans="1:15">
      <c r="C27" s="1" t="s">
        <v>1179</v>
      </c>
      <c r="D27" s="4" t="s">
        <v>1158</v>
      </c>
      <c r="L27" s="22" t="s">
        <v>1173</v>
      </c>
      <c r="M27" s="13" t="s">
        <v>1142</v>
      </c>
      <c r="N27" s="1" t="s">
        <v>1181</v>
      </c>
      <c r="O27" s="4"/>
    </row>
    <row r="28" spans="1:15">
      <c r="C28" s="14" t="s">
        <v>1180</v>
      </c>
      <c r="D28" s="4" t="s">
        <v>1366</v>
      </c>
      <c r="N28" s="1" t="s">
        <v>1146</v>
      </c>
      <c r="O28" s="4" t="s">
        <v>1183</v>
      </c>
    </row>
    <row r="29" spans="1:15">
      <c r="B29" t="s">
        <v>329</v>
      </c>
      <c r="C29" s="43" t="s">
        <v>1146</v>
      </c>
      <c r="D29" s="4"/>
      <c r="M29" t="s">
        <v>191</v>
      </c>
      <c r="N29" s="1" t="s">
        <v>1147</v>
      </c>
      <c r="O29" s="4" t="s">
        <v>1184</v>
      </c>
    </row>
    <row r="30" spans="1:15">
      <c r="D30" s="4"/>
      <c r="N30" s="1" t="s">
        <v>1148</v>
      </c>
      <c r="O30" s="4" t="s">
        <v>1185</v>
      </c>
    </row>
    <row r="31" spans="1:15">
      <c r="D31" s="4"/>
      <c r="N31" s="1" t="s">
        <v>1149</v>
      </c>
      <c r="O31" s="4" t="s">
        <v>1186</v>
      </c>
    </row>
    <row r="32" spans="1:15">
      <c r="A32" s="22" t="s">
        <v>514</v>
      </c>
      <c r="B32" s="13" t="s">
        <v>1159</v>
      </c>
      <c r="C32" s="1" t="s">
        <v>1160</v>
      </c>
      <c r="D32" s="4"/>
      <c r="N32" s="1" t="s">
        <v>1151</v>
      </c>
      <c r="O32" s="4" t="s">
        <v>1187</v>
      </c>
    </row>
    <row r="33" spans="1:20">
      <c r="B33" t="s">
        <v>191</v>
      </c>
      <c r="C33" s="1" t="s">
        <v>136</v>
      </c>
      <c r="D33" s="4" t="s">
        <v>1162</v>
      </c>
      <c r="N33" s="1" t="s">
        <v>1178</v>
      </c>
      <c r="O33" s="4" t="s">
        <v>1188</v>
      </c>
    </row>
    <row r="34" spans="1:20">
      <c r="C34" s="1" t="s">
        <v>183</v>
      </c>
      <c r="D34" s="4" t="s">
        <v>1163</v>
      </c>
      <c r="N34" s="1" t="s">
        <v>1179</v>
      </c>
      <c r="O34" s="4" t="s">
        <v>1189</v>
      </c>
    </row>
    <row r="35" spans="1:20">
      <c r="C35" s="1" t="s">
        <v>184</v>
      </c>
      <c r="D35" s="4" t="s">
        <v>1164</v>
      </c>
      <c r="N35" s="1" t="s">
        <v>1180</v>
      </c>
      <c r="O35" s="4" t="s">
        <v>1190</v>
      </c>
    </row>
    <row r="36" spans="1:20">
      <c r="C36" s="1" t="s">
        <v>185</v>
      </c>
      <c r="D36" s="4" t="s">
        <v>1165</v>
      </c>
      <c r="M36" t="s">
        <v>329</v>
      </c>
      <c r="N36" s="43" t="s">
        <v>1147</v>
      </c>
      <c r="O36" s="4" t="s">
        <v>1182</v>
      </c>
    </row>
    <row r="37" spans="1:20">
      <c r="B37" t="s">
        <v>329</v>
      </c>
      <c r="C37" s="43" t="s">
        <v>136</v>
      </c>
      <c r="D37" s="1" t="s">
        <v>1161</v>
      </c>
    </row>
    <row r="38" spans="1:20">
      <c r="D38" s="4"/>
      <c r="O38" s="4"/>
    </row>
    <row r="39" spans="1:20">
      <c r="D39" s="4"/>
      <c r="L39" s="22" t="s">
        <v>441</v>
      </c>
      <c r="M39" s="13" t="s">
        <v>1139</v>
      </c>
      <c r="N39" s="14" t="s">
        <v>1191</v>
      </c>
    </row>
    <row r="40" spans="1:20">
      <c r="A40" s="22" t="s">
        <v>441</v>
      </c>
      <c r="B40" s="63" t="s">
        <v>1367</v>
      </c>
      <c r="C40" s="1" t="s">
        <v>1166</v>
      </c>
      <c r="D40" s="4"/>
      <c r="E40" s="4"/>
      <c r="F40" s="12" t="s">
        <v>1090</v>
      </c>
      <c r="M40" t="s">
        <v>191</v>
      </c>
      <c r="N40" s="1" t="s">
        <v>192</v>
      </c>
      <c r="O40" s="4" t="s">
        <v>620</v>
      </c>
      <c r="T40" s="4"/>
    </row>
    <row r="41" spans="1:20">
      <c r="C41" s="1" t="s">
        <v>192</v>
      </c>
      <c r="D41" s="4" t="s">
        <v>1167</v>
      </c>
      <c r="M41" s="13"/>
      <c r="N41" s="14" t="s">
        <v>193</v>
      </c>
      <c r="O41" s="4" t="s">
        <v>621</v>
      </c>
      <c r="T41" s="4"/>
    </row>
    <row r="42" spans="1:20">
      <c r="C42" s="1" t="s">
        <v>193</v>
      </c>
      <c r="D42" s="4" t="s">
        <v>1168</v>
      </c>
      <c r="M42" t="s">
        <v>329</v>
      </c>
      <c r="N42" s="43" t="s">
        <v>192</v>
      </c>
      <c r="O42" s="4"/>
      <c r="T42" s="4"/>
    </row>
    <row r="43" spans="1:20">
      <c r="B43" t="s">
        <v>329</v>
      </c>
      <c r="C43" s="43" t="s">
        <v>192</v>
      </c>
      <c r="D43" s="4"/>
      <c r="N43" s="14"/>
      <c r="O43" s="21"/>
      <c r="T43" s="4"/>
    </row>
    <row r="44" spans="1:20">
      <c r="N44" s="14"/>
      <c r="O44" s="4"/>
      <c r="T44" s="4"/>
    </row>
    <row r="45" spans="1:20">
      <c r="D45" s="4"/>
      <c r="L45" s="22" t="s">
        <v>193</v>
      </c>
      <c r="M45" s="13" t="s">
        <v>1140</v>
      </c>
      <c r="N45" s="1" t="s">
        <v>1192</v>
      </c>
      <c r="O45" s="4"/>
    </row>
    <row r="46" spans="1:20">
      <c r="A46" s="22" t="s">
        <v>193</v>
      </c>
      <c r="B46" s="12" t="s">
        <v>1137</v>
      </c>
      <c r="C46" s="1" t="s">
        <v>1169</v>
      </c>
      <c r="D46" s="4"/>
      <c r="M46" t="s">
        <v>191</v>
      </c>
      <c r="N46" s="1" t="s">
        <v>192</v>
      </c>
      <c r="O46" s="4" t="s">
        <v>620</v>
      </c>
    </row>
    <row r="47" spans="1:20">
      <c r="B47" t="s">
        <v>191</v>
      </c>
      <c r="C47" s="1" t="s">
        <v>192</v>
      </c>
      <c r="D47" s="1" t="s">
        <v>620</v>
      </c>
      <c r="M47" s="13"/>
      <c r="N47" s="14" t="s">
        <v>193</v>
      </c>
      <c r="O47" s="4" t="s">
        <v>621</v>
      </c>
    </row>
    <row r="48" spans="1:20">
      <c r="C48" s="1" t="s">
        <v>193</v>
      </c>
      <c r="D48" s="1" t="s">
        <v>1170</v>
      </c>
      <c r="M48" t="s">
        <v>329</v>
      </c>
      <c r="N48" s="43" t="s">
        <v>192</v>
      </c>
      <c r="O48" s="4"/>
    </row>
    <row r="49" spans="1:19">
      <c r="B49" t="s">
        <v>329</v>
      </c>
      <c r="C49" s="43" t="s">
        <v>192</v>
      </c>
      <c r="D49" s="4"/>
    </row>
    <row r="50" spans="1:19">
      <c r="D50" s="4"/>
      <c r="O50" s="1"/>
      <c r="R50" s="18"/>
    </row>
    <row r="51" spans="1:19">
      <c r="D51" s="4"/>
      <c r="L51" s="22" t="s">
        <v>192</v>
      </c>
      <c r="M51" s="13" t="s">
        <v>1141</v>
      </c>
      <c r="N51" s="1" t="s">
        <v>1193</v>
      </c>
      <c r="O51" s="14"/>
    </row>
    <row r="52" spans="1:19">
      <c r="A52" s="22" t="s">
        <v>192</v>
      </c>
      <c r="B52" s="13" t="s">
        <v>1143</v>
      </c>
      <c r="C52" s="1" t="s">
        <v>1171</v>
      </c>
      <c r="D52" s="4"/>
      <c r="M52" t="s">
        <v>191</v>
      </c>
      <c r="N52" s="1" t="s">
        <v>192</v>
      </c>
      <c r="O52" s="4" t="s">
        <v>1194</v>
      </c>
    </row>
    <row r="53" spans="1:19">
      <c r="B53" t="s">
        <v>191</v>
      </c>
      <c r="C53" s="1" t="s">
        <v>192</v>
      </c>
      <c r="D53" s="4" t="s">
        <v>1172</v>
      </c>
      <c r="N53" s="1" t="s">
        <v>193</v>
      </c>
      <c r="O53" s="4" t="s">
        <v>1195</v>
      </c>
    </row>
    <row r="54" spans="1:19">
      <c r="C54" s="1" t="s">
        <v>193</v>
      </c>
      <c r="D54" s="4" t="s">
        <v>786</v>
      </c>
      <c r="M54" t="s">
        <v>329</v>
      </c>
      <c r="N54" s="44" t="s">
        <v>192</v>
      </c>
      <c r="O54" s="4"/>
    </row>
    <row r="55" spans="1:19">
      <c r="B55" t="s">
        <v>329</v>
      </c>
      <c r="C55" s="43" t="s">
        <v>192</v>
      </c>
      <c r="D55" s="4"/>
      <c r="O55" s="4"/>
    </row>
    <row r="56" spans="1:19">
      <c r="D56" s="4"/>
    </row>
    <row r="57" spans="1:19">
      <c r="D57" s="19"/>
      <c r="M57" s="13"/>
      <c r="O57" s="4"/>
      <c r="R57" s="18"/>
    </row>
    <row r="58" spans="1:19">
      <c r="B58" s="12"/>
      <c r="O58" s="4"/>
      <c r="S58" s="4"/>
    </row>
    <row r="59" spans="1:19">
      <c r="C59" s="12"/>
      <c r="D59" s="4"/>
      <c r="F59" s="18"/>
      <c r="O59" s="4"/>
    </row>
    <row r="60" spans="1:19">
      <c r="D60" s="4"/>
    </row>
    <row r="61" spans="1:19">
      <c r="D61" s="4"/>
    </row>
    <row r="63" spans="1:19">
      <c r="B63" s="12"/>
      <c r="M63" s="13"/>
      <c r="O63" s="4"/>
    </row>
    <row r="64" spans="1:19">
      <c r="O64" s="4"/>
    </row>
    <row r="65" spans="2:18">
      <c r="B65" s="13"/>
      <c r="F65" s="18"/>
      <c r="O65" s="4"/>
    </row>
    <row r="66" spans="2:18">
      <c r="D66" s="4"/>
      <c r="N66" s="14"/>
      <c r="O66" s="4"/>
      <c r="R66" s="4"/>
    </row>
    <row r="67" spans="2:18">
      <c r="D67" s="4"/>
      <c r="N67" s="14"/>
      <c r="O67" s="4"/>
    </row>
    <row r="68" spans="2:18">
      <c r="D68" s="4"/>
    </row>
    <row r="69" spans="2:18">
      <c r="B69" s="13"/>
      <c r="D69" s="4"/>
    </row>
    <row r="70" spans="2:18">
      <c r="C70" s="14"/>
      <c r="D70" s="4"/>
    </row>
    <row r="71" spans="2:18">
      <c r="B71" s="13"/>
      <c r="D71" s="4"/>
      <c r="O71" s="4"/>
    </row>
    <row r="72" spans="2:18">
      <c r="D72" s="4"/>
      <c r="N72" s="14"/>
      <c r="O72" s="4"/>
    </row>
    <row r="73" spans="2:18">
      <c r="D73" s="19"/>
      <c r="N73" s="14"/>
      <c r="O73" s="4"/>
    </row>
    <row r="74" spans="2:18">
      <c r="B74" s="13"/>
      <c r="D74" s="4"/>
    </row>
    <row r="75" spans="2:18">
      <c r="C75" s="14"/>
    </row>
    <row r="76" spans="2:18">
      <c r="B76" s="13"/>
      <c r="D76" s="4"/>
      <c r="N76" s="14"/>
    </row>
    <row r="77" spans="2:18">
      <c r="D77" s="4"/>
      <c r="M77" s="13"/>
      <c r="N77" s="14"/>
      <c r="O77" s="4"/>
    </row>
    <row r="78" spans="2:18">
      <c r="D78" s="4"/>
      <c r="N78" s="14"/>
      <c r="O78" s="4"/>
    </row>
    <row r="79" spans="2:18">
      <c r="D79" s="4"/>
      <c r="N79" s="14"/>
      <c r="O79" s="4"/>
    </row>
    <row r="80" spans="2:18">
      <c r="D80" s="4"/>
      <c r="N80" s="14"/>
      <c r="O80" s="4"/>
    </row>
    <row r="81" spans="2:15">
      <c r="D81" s="12"/>
      <c r="N81" s="14"/>
      <c r="O81" s="4"/>
    </row>
    <row r="82" spans="2:15">
      <c r="D82" s="4"/>
      <c r="M82" s="13"/>
      <c r="N82" s="14"/>
      <c r="O82" s="4"/>
    </row>
    <row r="83" spans="2:15">
      <c r="D83" s="4"/>
      <c r="N83" s="14"/>
      <c r="O83" s="4"/>
    </row>
    <row r="84" spans="2:15">
      <c r="D84" s="18"/>
      <c r="N84" s="14"/>
      <c r="O84" s="4"/>
    </row>
    <row r="85" spans="2:15">
      <c r="D85" s="4"/>
      <c r="N85" s="14"/>
      <c r="O85" s="4"/>
    </row>
    <row r="86" spans="2:15">
      <c r="D86" s="4"/>
      <c r="N86" s="14"/>
      <c r="O86" s="4"/>
    </row>
    <row r="87" spans="2:15">
      <c r="D87" s="4"/>
      <c r="N87" s="14"/>
      <c r="O87" s="4"/>
    </row>
    <row r="88" spans="2:15">
      <c r="D88" s="4"/>
      <c r="N88" s="14"/>
      <c r="O88" s="4"/>
    </row>
    <row r="89" spans="2:15">
      <c r="D89" s="4"/>
      <c r="M89" s="13"/>
      <c r="N89" s="14"/>
      <c r="O89" s="4"/>
    </row>
    <row r="90" spans="2:15">
      <c r="B90" s="13"/>
      <c r="D90" s="4"/>
      <c r="N90" s="14"/>
      <c r="O90" s="4"/>
    </row>
    <row r="91" spans="2:15">
      <c r="D91" s="4"/>
      <c r="N91" s="14"/>
      <c r="O91" s="4"/>
    </row>
    <row r="92" spans="2:15">
      <c r="D92" s="4"/>
      <c r="N92" s="4"/>
      <c r="O92" s="4"/>
    </row>
    <row r="93" spans="2:15">
      <c r="D93" s="4"/>
      <c r="N93" s="4"/>
      <c r="O93" s="4"/>
    </row>
    <row r="94" spans="2:15">
      <c r="D94" s="4"/>
    </row>
  </sheetData>
  <mergeCells count="8">
    <mergeCell ref="Q7:S7"/>
    <mergeCell ref="O7:P7"/>
    <mergeCell ref="D5:F5"/>
    <mergeCell ref="G5:H5"/>
    <mergeCell ref="D7:F7"/>
    <mergeCell ref="G7:H7"/>
    <mergeCell ref="O5:P5"/>
    <mergeCell ref="Q5:S5"/>
  </mergeCells>
  <conditionalFormatting sqref="M36:P36">
    <cfRule type="duplicateValues" dxfId="0" priority="1"/>
  </conditionalFormatting>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D3247-F321-4B77-800A-C9A7D4BA87AB}">
  <dimension ref="A1:V93"/>
  <sheetViews>
    <sheetView zoomScale="55" zoomScaleNormal="55" workbookViewId="0">
      <selection activeCell="T15" sqref="T15"/>
    </sheetView>
  </sheetViews>
  <sheetFormatPr defaultRowHeight="15"/>
  <cols>
    <col min="1" max="1" width="9.140625" style="22"/>
    <col min="2" max="2" width="36.7109375" customWidth="1"/>
    <col min="3" max="3" width="12.28515625" style="1" customWidth="1"/>
    <col min="4" max="11" width="16.7109375" style="3" customWidth="1"/>
    <col min="12" max="12" width="6.7109375" style="22" customWidth="1"/>
    <col min="13" max="13" width="32.7109375" customWidth="1"/>
    <col min="14" max="14" width="12.28515625" style="1" customWidth="1"/>
    <col min="15" max="22" width="16.7109375" style="3" customWidth="1"/>
  </cols>
  <sheetData>
    <row r="1" spans="1:22">
      <c r="A1" s="14" t="s">
        <v>1230</v>
      </c>
    </row>
    <row r="2" spans="1:22">
      <c r="A2" s="14" t="s">
        <v>1233</v>
      </c>
      <c r="D2" s="12" t="s">
        <v>1231</v>
      </c>
      <c r="O2" s="12" t="s">
        <v>1232</v>
      </c>
    </row>
    <row r="4" spans="1:22">
      <c r="A4" s="22" t="s">
        <v>437</v>
      </c>
      <c r="C4" s="1" t="s">
        <v>25</v>
      </c>
      <c r="D4" s="3">
        <v>7</v>
      </c>
      <c r="E4" s="3">
        <v>6</v>
      </c>
      <c r="F4" s="3">
        <v>5</v>
      </c>
      <c r="G4" s="3">
        <v>4</v>
      </c>
      <c r="H4" s="3">
        <v>3</v>
      </c>
      <c r="I4" s="3">
        <v>2</v>
      </c>
      <c r="J4" s="3">
        <v>1</v>
      </c>
      <c r="K4" s="3">
        <v>0</v>
      </c>
      <c r="L4" s="22" t="s">
        <v>523</v>
      </c>
      <c r="N4" s="1" t="s">
        <v>25</v>
      </c>
      <c r="O4" s="3">
        <v>7</v>
      </c>
      <c r="P4" s="3">
        <v>6</v>
      </c>
      <c r="Q4" s="3">
        <v>5</v>
      </c>
      <c r="R4" s="3">
        <v>4</v>
      </c>
      <c r="S4" s="3">
        <v>3</v>
      </c>
      <c r="T4" s="3">
        <v>2</v>
      </c>
      <c r="U4" s="3">
        <v>1</v>
      </c>
      <c r="V4" s="3">
        <v>0</v>
      </c>
    </row>
    <row r="5" spans="1:22" ht="30">
      <c r="C5" s="1" t="s">
        <v>377</v>
      </c>
      <c r="D5" s="9" t="s">
        <v>1197</v>
      </c>
      <c r="E5" s="9" t="s">
        <v>1198</v>
      </c>
      <c r="F5" s="9" t="s">
        <v>1205</v>
      </c>
      <c r="G5" s="9" t="s">
        <v>1199</v>
      </c>
      <c r="H5" s="9" t="s">
        <v>1200</v>
      </c>
      <c r="I5" s="9" t="s">
        <v>1201</v>
      </c>
      <c r="J5" s="7" t="s">
        <v>1202</v>
      </c>
      <c r="K5" s="10" t="s">
        <v>121</v>
      </c>
      <c r="N5" s="1" t="s">
        <v>380</v>
      </c>
      <c r="O5" s="52" t="s">
        <v>1213</v>
      </c>
      <c r="P5" s="52" t="s">
        <v>1214</v>
      </c>
      <c r="Q5" s="52" t="s">
        <v>1215</v>
      </c>
      <c r="R5" s="52" t="s">
        <v>1216</v>
      </c>
      <c r="S5" s="52" t="s">
        <v>1217</v>
      </c>
      <c r="T5" s="52" t="s">
        <v>1218</v>
      </c>
      <c r="U5" s="7" t="s">
        <v>1219</v>
      </c>
      <c r="V5" s="5" t="s">
        <v>1228</v>
      </c>
    </row>
    <row r="6" spans="1:22">
      <c r="B6" t="s">
        <v>176</v>
      </c>
      <c r="C6" s="1" t="s">
        <v>136</v>
      </c>
      <c r="D6" s="3">
        <v>0</v>
      </c>
      <c r="E6" s="3">
        <v>0</v>
      </c>
      <c r="F6" s="3">
        <v>0</v>
      </c>
      <c r="G6" s="11">
        <v>0</v>
      </c>
      <c r="H6" s="11">
        <v>0</v>
      </c>
      <c r="I6" s="3">
        <v>0</v>
      </c>
      <c r="J6" s="3">
        <v>0</v>
      </c>
      <c r="K6" s="11">
        <v>0</v>
      </c>
      <c r="L6" s="23"/>
      <c r="N6" s="1" t="s">
        <v>1196</v>
      </c>
      <c r="O6" s="11">
        <v>0</v>
      </c>
      <c r="P6" s="11">
        <v>1</v>
      </c>
      <c r="Q6" s="3">
        <v>1</v>
      </c>
      <c r="R6" s="11">
        <v>0</v>
      </c>
      <c r="S6" s="3">
        <v>1</v>
      </c>
      <c r="T6" s="3">
        <v>1</v>
      </c>
      <c r="U6" s="3">
        <v>0</v>
      </c>
      <c r="V6" s="3">
        <v>0</v>
      </c>
    </row>
    <row r="7" spans="1:22">
      <c r="B7" t="s">
        <v>820</v>
      </c>
      <c r="D7" s="3" t="s">
        <v>820</v>
      </c>
      <c r="E7" s="3" t="s">
        <v>820</v>
      </c>
      <c r="F7" s="3" t="s">
        <v>820</v>
      </c>
      <c r="G7" s="3" t="s">
        <v>820</v>
      </c>
      <c r="H7" s="3" t="s">
        <v>820</v>
      </c>
      <c r="I7" s="3" t="s">
        <v>820</v>
      </c>
      <c r="J7" s="3" t="s">
        <v>820</v>
      </c>
      <c r="K7" s="3" t="s">
        <v>820</v>
      </c>
      <c r="L7" s="23"/>
      <c r="O7" s="3" t="s">
        <v>820</v>
      </c>
      <c r="P7" s="3" t="s">
        <v>820</v>
      </c>
      <c r="Q7" s="3" t="s">
        <v>820</v>
      </c>
      <c r="R7" s="3" t="s">
        <v>820</v>
      </c>
      <c r="S7" s="3" t="s">
        <v>820</v>
      </c>
      <c r="T7" s="3" t="s">
        <v>820</v>
      </c>
      <c r="U7" s="3" t="s">
        <v>820</v>
      </c>
      <c r="V7" s="3" t="s">
        <v>820</v>
      </c>
    </row>
    <row r="9" spans="1:22">
      <c r="B9" t="s">
        <v>114</v>
      </c>
    </row>
    <row r="11" spans="1:22">
      <c r="B11" s="13" t="s">
        <v>1309</v>
      </c>
      <c r="C11" s="43" t="s">
        <v>1335</v>
      </c>
      <c r="D11" s="3">
        <v>0</v>
      </c>
      <c r="E11" s="3">
        <v>0</v>
      </c>
      <c r="F11" s="3">
        <v>0</v>
      </c>
      <c r="G11" s="3">
        <v>0</v>
      </c>
      <c r="H11" s="3">
        <v>0</v>
      </c>
      <c r="I11" s="3">
        <v>0</v>
      </c>
      <c r="J11" s="3">
        <v>0</v>
      </c>
      <c r="K11" s="3">
        <v>0</v>
      </c>
      <c r="N11" s="43" t="s">
        <v>1336</v>
      </c>
      <c r="O11" s="3">
        <v>0</v>
      </c>
      <c r="P11" s="3">
        <v>0</v>
      </c>
      <c r="Q11" s="3">
        <v>0</v>
      </c>
      <c r="R11" s="3">
        <v>0</v>
      </c>
      <c r="S11" s="3">
        <v>0</v>
      </c>
      <c r="T11" s="3">
        <v>0</v>
      </c>
      <c r="U11" s="3">
        <v>0</v>
      </c>
      <c r="V11" s="3">
        <v>0</v>
      </c>
    </row>
    <row r="13" spans="1:22">
      <c r="B13" t="s">
        <v>125</v>
      </c>
    </row>
    <row r="16" spans="1:22">
      <c r="B16" t="s">
        <v>126</v>
      </c>
    </row>
    <row r="19" spans="1:15">
      <c r="A19" s="22" t="s">
        <v>471</v>
      </c>
      <c r="B19" s="12" t="s">
        <v>1197</v>
      </c>
      <c r="C19" s="43" t="s">
        <v>192</v>
      </c>
      <c r="D19" s="4" t="s">
        <v>1203</v>
      </c>
      <c r="L19" s="22" t="s">
        <v>471</v>
      </c>
      <c r="M19" s="12" t="s">
        <v>1213</v>
      </c>
      <c r="N19" s="43" t="s">
        <v>192</v>
      </c>
      <c r="O19" s="4" t="s">
        <v>1220</v>
      </c>
    </row>
    <row r="20" spans="1:15">
      <c r="C20" s="1" t="s">
        <v>193</v>
      </c>
      <c r="D20" s="4" t="s">
        <v>1204</v>
      </c>
      <c r="E20"/>
      <c r="N20" s="1" t="s">
        <v>193</v>
      </c>
      <c r="O20" s="4" t="s">
        <v>1221</v>
      </c>
    </row>
    <row r="21" spans="1:15">
      <c r="B21" t="s">
        <v>329</v>
      </c>
      <c r="E21" s="4"/>
      <c r="M21" t="s">
        <v>329</v>
      </c>
    </row>
    <row r="23" spans="1:15">
      <c r="A23" s="22" t="s">
        <v>485</v>
      </c>
      <c r="B23" s="12" t="s">
        <v>1198</v>
      </c>
      <c r="C23" s="43" t="s">
        <v>192</v>
      </c>
      <c r="D23" t="s">
        <v>1203</v>
      </c>
      <c r="L23" s="22" t="s">
        <v>485</v>
      </c>
      <c r="M23" s="12" t="s">
        <v>1214</v>
      </c>
      <c r="N23" s="43" t="s">
        <v>192</v>
      </c>
      <c r="O23" t="s">
        <v>1220</v>
      </c>
    </row>
    <row r="24" spans="1:15">
      <c r="C24" s="1" t="s">
        <v>193</v>
      </c>
      <c r="D24" t="s">
        <v>1206</v>
      </c>
      <c r="N24" s="1" t="s">
        <v>193</v>
      </c>
      <c r="O24" t="s">
        <v>1222</v>
      </c>
    </row>
    <row r="25" spans="1:15">
      <c r="B25" t="s">
        <v>329</v>
      </c>
      <c r="D25"/>
      <c r="M25" t="s">
        <v>329</v>
      </c>
      <c r="O25"/>
    </row>
    <row r="26" spans="1:15">
      <c r="D26"/>
      <c r="O26"/>
    </row>
    <row r="27" spans="1:15">
      <c r="A27" s="22" t="s">
        <v>486</v>
      </c>
      <c r="B27" s="12" t="s">
        <v>1205</v>
      </c>
      <c r="C27" s="43" t="s">
        <v>192</v>
      </c>
      <c r="D27" t="s">
        <v>1203</v>
      </c>
      <c r="L27" s="22" t="s">
        <v>486</v>
      </c>
      <c r="M27" s="12" t="s">
        <v>1215</v>
      </c>
      <c r="N27" s="43" t="s">
        <v>192</v>
      </c>
      <c r="O27" t="s">
        <v>1220</v>
      </c>
    </row>
    <row r="28" spans="1:15">
      <c r="B28" s="12"/>
      <c r="C28" s="1" t="s">
        <v>193</v>
      </c>
      <c r="D28" t="s">
        <v>1207</v>
      </c>
      <c r="M28" s="12"/>
      <c r="N28" s="1" t="s">
        <v>193</v>
      </c>
      <c r="O28" t="s">
        <v>1223</v>
      </c>
    </row>
    <row r="29" spans="1:15">
      <c r="B29" t="s">
        <v>329</v>
      </c>
      <c r="D29"/>
      <c r="M29" t="s">
        <v>329</v>
      </c>
      <c r="O29"/>
    </row>
    <row r="30" spans="1:15">
      <c r="D30"/>
      <c r="O30"/>
    </row>
    <row r="31" spans="1:15">
      <c r="A31" s="22" t="s">
        <v>439</v>
      </c>
      <c r="B31" s="12" t="s">
        <v>1199</v>
      </c>
      <c r="C31" s="43" t="s">
        <v>192</v>
      </c>
      <c r="D31" t="s">
        <v>1203</v>
      </c>
      <c r="L31" s="22" t="s">
        <v>439</v>
      </c>
      <c r="M31" s="12" t="s">
        <v>1216</v>
      </c>
      <c r="N31" s="43" t="s">
        <v>192</v>
      </c>
      <c r="O31" t="s">
        <v>1220</v>
      </c>
    </row>
    <row r="32" spans="1:15">
      <c r="C32" s="1" t="s">
        <v>193</v>
      </c>
      <c r="D32" t="s">
        <v>1208</v>
      </c>
      <c r="N32" s="1" t="s">
        <v>193</v>
      </c>
      <c r="O32" t="s">
        <v>1224</v>
      </c>
    </row>
    <row r="33" spans="1:20">
      <c r="B33" t="s">
        <v>329</v>
      </c>
      <c r="D33" s="51"/>
      <c r="M33" t="s">
        <v>329</v>
      </c>
      <c r="O33" s="51"/>
    </row>
    <row r="34" spans="1:20">
      <c r="D34"/>
      <c r="O34"/>
    </row>
    <row r="35" spans="1:20">
      <c r="A35" s="22" t="s">
        <v>440</v>
      </c>
      <c r="B35" s="12" t="s">
        <v>1200</v>
      </c>
      <c r="C35" s="43" t="s">
        <v>192</v>
      </c>
      <c r="D35" t="s">
        <v>1209</v>
      </c>
      <c r="L35" s="22" t="s">
        <v>440</v>
      </c>
      <c r="M35" s="12" t="s">
        <v>1217</v>
      </c>
      <c r="N35" s="43" t="s">
        <v>192</v>
      </c>
      <c r="O35" t="s">
        <v>1220</v>
      </c>
    </row>
    <row r="36" spans="1:20">
      <c r="C36" s="1" t="s">
        <v>193</v>
      </c>
      <c r="D36" t="s">
        <v>1210</v>
      </c>
      <c r="N36" s="1" t="s">
        <v>193</v>
      </c>
      <c r="O36" t="s">
        <v>1225</v>
      </c>
    </row>
    <row r="37" spans="1:20">
      <c r="B37" t="s">
        <v>329</v>
      </c>
      <c r="D37"/>
      <c r="M37" t="s">
        <v>329</v>
      </c>
      <c r="O37"/>
    </row>
    <row r="38" spans="1:20">
      <c r="D38"/>
      <c r="O38"/>
    </row>
    <row r="39" spans="1:20">
      <c r="A39" s="22" t="s">
        <v>441</v>
      </c>
      <c r="B39" s="12" t="s">
        <v>1201</v>
      </c>
      <c r="C39" s="43" t="s">
        <v>192</v>
      </c>
      <c r="D39" t="s">
        <v>1209</v>
      </c>
      <c r="L39" s="22" t="s">
        <v>441</v>
      </c>
      <c r="M39" s="12" t="s">
        <v>1218</v>
      </c>
      <c r="N39" s="43" t="s">
        <v>192</v>
      </c>
      <c r="O39" t="s">
        <v>1220</v>
      </c>
    </row>
    <row r="40" spans="1:20">
      <c r="C40" s="1" t="s">
        <v>193</v>
      </c>
      <c r="D40" t="s">
        <v>1211</v>
      </c>
      <c r="E40" s="4"/>
      <c r="N40" s="1" t="s">
        <v>193</v>
      </c>
      <c r="O40" t="s">
        <v>1226</v>
      </c>
    </row>
    <row r="41" spans="1:20">
      <c r="B41" t="s">
        <v>329</v>
      </c>
      <c r="D41"/>
      <c r="M41" t="s">
        <v>329</v>
      </c>
      <c r="O41"/>
    </row>
    <row r="42" spans="1:20">
      <c r="D42"/>
      <c r="O42"/>
      <c r="T42" s="18"/>
    </row>
    <row r="43" spans="1:20">
      <c r="A43" s="22" t="s">
        <v>193</v>
      </c>
      <c r="B43" s="12" t="s">
        <v>1202</v>
      </c>
      <c r="C43" s="43" t="s">
        <v>192</v>
      </c>
      <c r="D43" t="s">
        <v>1209</v>
      </c>
      <c r="I43" s="18"/>
      <c r="L43" s="22" t="s">
        <v>193</v>
      </c>
      <c r="M43" s="12" t="s">
        <v>1219</v>
      </c>
      <c r="O43" t="s">
        <v>1227</v>
      </c>
    </row>
    <row r="44" spans="1:20">
      <c r="C44" s="1" t="s">
        <v>193</v>
      </c>
      <c r="D44" t="s">
        <v>1212</v>
      </c>
      <c r="M44" t="s">
        <v>191</v>
      </c>
      <c r="N44" s="1" t="s">
        <v>192</v>
      </c>
      <c r="O44" t="s">
        <v>620</v>
      </c>
    </row>
    <row r="45" spans="1:20">
      <c r="B45" t="s">
        <v>329</v>
      </c>
      <c r="D45"/>
      <c r="N45" s="1" t="s">
        <v>193</v>
      </c>
      <c r="O45" t="s">
        <v>621</v>
      </c>
    </row>
    <row r="46" spans="1:20">
      <c r="D46"/>
      <c r="M46" t="s">
        <v>329</v>
      </c>
      <c r="N46" s="43" t="s">
        <v>192</v>
      </c>
      <c r="O46"/>
    </row>
    <row r="47" spans="1:20">
      <c r="A47" s="22" t="s">
        <v>192</v>
      </c>
      <c r="B47" s="12" t="s">
        <v>121</v>
      </c>
      <c r="C47" s="43" t="s">
        <v>192</v>
      </c>
      <c r="D47" t="s">
        <v>121</v>
      </c>
      <c r="O47"/>
    </row>
    <row r="48" spans="1:20">
      <c r="D48"/>
      <c r="L48" s="22" t="s">
        <v>192</v>
      </c>
      <c r="M48" s="12" t="s">
        <v>1228</v>
      </c>
      <c r="N48" s="14"/>
      <c r="O48" s="4" t="s">
        <v>1229</v>
      </c>
    </row>
    <row r="49" spans="2:15">
      <c r="D49" s="4"/>
      <c r="M49" t="s">
        <v>191</v>
      </c>
      <c r="N49" s="1" t="s">
        <v>192</v>
      </c>
      <c r="O49" s="4" t="s">
        <v>620</v>
      </c>
    </row>
    <row r="50" spans="2:15">
      <c r="N50" s="1" t="s">
        <v>193</v>
      </c>
      <c r="O50" s="4" t="s">
        <v>621</v>
      </c>
    </row>
    <row r="51" spans="2:15">
      <c r="D51" s="4"/>
      <c r="M51" t="s">
        <v>329</v>
      </c>
      <c r="N51" s="43" t="s">
        <v>192</v>
      </c>
      <c r="O51" s="4"/>
    </row>
    <row r="52" spans="2:15">
      <c r="D52" s="4"/>
      <c r="M52" s="13"/>
      <c r="O52" s="4"/>
    </row>
    <row r="53" spans="2:15">
      <c r="D53" s="4"/>
      <c r="N53" s="14"/>
      <c r="O53" s="4"/>
    </row>
    <row r="54" spans="2:15">
      <c r="D54" s="4"/>
      <c r="N54" s="14"/>
      <c r="O54" s="4"/>
    </row>
    <row r="55" spans="2:15">
      <c r="N55" s="14"/>
      <c r="O55" s="4"/>
    </row>
    <row r="56" spans="2:15">
      <c r="D56" s="4"/>
      <c r="O56" s="19"/>
    </row>
    <row r="57" spans="2:15">
      <c r="D57" s="4"/>
    </row>
    <row r="58" spans="2:15">
      <c r="B58" s="12"/>
      <c r="C58" s="12"/>
      <c r="D58" s="4"/>
      <c r="M58" s="13"/>
      <c r="O58" s="4"/>
    </row>
    <row r="59" spans="2:15">
      <c r="D59" s="4"/>
      <c r="M59" s="13"/>
      <c r="N59" s="14"/>
      <c r="O59" s="4"/>
    </row>
    <row r="60" spans="2:15">
      <c r="C60" s="14"/>
      <c r="D60" s="4"/>
      <c r="N60" s="14"/>
      <c r="O60" s="4"/>
    </row>
    <row r="61" spans="2:15">
      <c r="D61" s="4"/>
      <c r="O61" s="4"/>
    </row>
    <row r="62" spans="2:15">
      <c r="D62" s="4"/>
      <c r="N62" s="14"/>
      <c r="O62" s="4"/>
    </row>
    <row r="63" spans="2:15">
      <c r="D63" s="19"/>
      <c r="N63" s="14"/>
      <c r="O63" s="4"/>
    </row>
    <row r="64" spans="2:15">
      <c r="B64" s="13"/>
      <c r="D64" s="4"/>
    </row>
    <row r="65" spans="2:15">
      <c r="C65" s="14"/>
      <c r="D65" s="4"/>
    </row>
    <row r="66" spans="2:15">
      <c r="D66" s="4"/>
      <c r="M66" s="13"/>
    </row>
    <row r="67" spans="2:15">
      <c r="D67" s="4"/>
      <c r="M67" s="13"/>
      <c r="O67" s="4"/>
    </row>
    <row r="68" spans="2:15">
      <c r="D68" s="4"/>
      <c r="O68" s="4"/>
    </row>
    <row r="69" spans="2:15">
      <c r="B69" s="13"/>
      <c r="D69" s="4"/>
      <c r="O69" s="4"/>
    </row>
    <row r="70" spans="2:15">
      <c r="D70" s="4"/>
      <c r="N70" s="14"/>
      <c r="O70" s="4"/>
    </row>
    <row r="71" spans="2:15">
      <c r="B71" s="13"/>
      <c r="D71" s="4"/>
      <c r="O71" s="4"/>
    </row>
    <row r="72" spans="2:15">
      <c r="D72" s="4"/>
      <c r="O72" s="4"/>
    </row>
    <row r="73" spans="2:15">
      <c r="D73" s="4"/>
      <c r="O73" s="4"/>
    </row>
    <row r="74" spans="2:15">
      <c r="O74" s="19"/>
    </row>
    <row r="75" spans="2:15">
      <c r="B75" s="13"/>
      <c r="D75" s="4"/>
      <c r="N75" s="14"/>
    </row>
    <row r="76" spans="2:15">
      <c r="D76" s="4"/>
      <c r="M76" s="13"/>
      <c r="N76" s="14"/>
      <c r="O76" s="4"/>
    </row>
    <row r="77" spans="2:15">
      <c r="D77" s="4"/>
      <c r="N77" s="14"/>
      <c r="O77" s="4"/>
    </row>
    <row r="78" spans="2:15">
      <c r="D78" s="4"/>
      <c r="N78" s="14"/>
      <c r="O78" s="4"/>
    </row>
    <row r="79" spans="2:15">
      <c r="D79" s="4"/>
      <c r="N79" s="14"/>
      <c r="O79" s="4"/>
    </row>
    <row r="80" spans="2:15">
      <c r="D80" s="12"/>
      <c r="N80" s="14"/>
      <c r="O80" s="4"/>
    </row>
    <row r="81" spans="2:15">
      <c r="D81" s="4"/>
      <c r="M81" s="13"/>
      <c r="N81" s="14"/>
      <c r="O81" s="4"/>
    </row>
    <row r="82" spans="2:15">
      <c r="D82" s="4"/>
      <c r="N82" s="14"/>
      <c r="O82" s="4"/>
    </row>
    <row r="83" spans="2:15">
      <c r="D83" s="18"/>
      <c r="N83" s="14"/>
      <c r="O83" s="4"/>
    </row>
    <row r="84" spans="2:15">
      <c r="D84" s="4"/>
      <c r="N84" s="14"/>
      <c r="O84" s="4"/>
    </row>
    <row r="85" spans="2:15">
      <c r="D85" s="4"/>
      <c r="N85" s="14"/>
      <c r="O85" s="4"/>
    </row>
    <row r="86" spans="2:15">
      <c r="D86" s="4"/>
      <c r="N86" s="14"/>
      <c r="O86" s="4"/>
    </row>
    <row r="87" spans="2:15">
      <c r="D87" s="4"/>
      <c r="N87" s="14"/>
      <c r="O87" s="4"/>
    </row>
    <row r="88" spans="2:15">
      <c r="D88" s="4"/>
      <c r="M88" s="13"/>
      <c r="N88" s="14"/>
      <c r="O88" s="4"/>
    </row>
    <row r="89" spans="2:15">
      <c r="B89" s="13"/>
      <c r="D89" s="4"/>
      <c r="N89" s="14"/>
      <c r="O89" s="4"/>
    </row>
    <row r="90" spans="2:15">
      <c r="D90" s="4"/>
      <c r="N90" s="14"/>
      <c r="O90" s="4"/>
    </row>
    <row r="91" spans="2:15">
      <c r="D91" s="4"/>
      <c r="N91" s="4"/>
      <c r="O91" s="4"/>
    </row>
    <row r="92" spans="2:15">
      <c r="D92" s="4"/>
      <c r="N92" s="4"/>
      <c r="O92" s="4"/>
    </row>
    <row r="93" spans="2:15">
      <c r="D93" s="4"/>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E1862-62F8-4BDD-AD40-7377E6F1390C}">
  <dimension ref="A1:F47"/>
  <sheetViews>
    <sheetView zoomScale="75" zoomScaleNormal="75" workbookViewId="0">
      <selection activeCell="E41" sqref="E41"/>
    </sheetView>
  </sheetViews>
  <sheetFormatPr defaultRowHeight="15"/>
  <cols>
    <col min="2" max="3" width="25.140625" customWidth="1"/>
    <col min="4" max="4" width="11.7109375" style="1" customWidth="1"/>
    <col min="5" max="6" width="9.140625" style="1"/>
  </cols>
  <sheetData>
    <row r="1" spans="1:6">
      <c r="A1" t="s">
        <v>56</v>
      </c>
    </row>
    <row r="4" spans="1:6">
      <c r="A4" t="s">
        <v>25</v>
      </c>
      <c r="B4" t="s">
        <v>172</v>
      </c>
      <c r="C4" t="s">
        <v>59</v>
      </c>
      <c r="D4" s="1" t="s">
        <v>26</v>
      </c>
      <c r="E4" s="1" t="s">
        <v>47</v>
      </c>
      <c r="F4" s="1" t="s">
        <v>53</v>
      </c>
    </row>
    <row r="5" spans="1:6">
      <c r="A5" t="s">
        <v>57</v>
      </c>
      <c r="B5" t="s">
        <v>0</v>
      </c>
      <c r="C5" t="s">
        <v>101</v>
      </c>
      <c r="D5" s="1" t="s">
        <v>27</v>
      </c>
      <c r="E5" s="2" t="s">
        <v>48</v>
      </c>
      <c r="F5" s="2" t="s">
        <v>27</v>
      </c>
    </row>
    <row r="6" spans="1:6">
      <c r="A6" t="s">
        <v>58</v>
      </c>
      <c r="B6" t="s">
        <v>1</v>
      </c>
      <c r="C6" t="s">
        <v>82</v>
      </c>
      <c r="D6" s="1" t="s">
        <v>43</v>
      </c>
      <c r="E6" s="2" t="s">
        <v>49</v>
      </c>
      <c r="F6" s="2" t="s">
        <v>43</v>
      </c>
    </row>
    <row r="7" spans="1:6">
      <c r="A7" t="s">
        <v>60</v>
      </c>
      <c r="B7" t="s">
        <v>2</v>
      </c>
      <c r="C7" t="s">
        <v>83</v>
      </c>
      <c r="D7" s="1" t="s">
        <v>28</v>
      </c>
      <c r="E7" s="1" t="s">
        <v>28</v>
      </c>
      <c r="F7" s="1" t="s">
        <v>28</v>
      </c>
    </row>
    <row r="8" spans="1:6">
      <c r="A8" t="s">
        <v>75</v>
      </c>
      <c r="B8" t="s">
        <v>3</v>
      </c>
      <c r="C8" t="s">
        <v>84</v>
      </c>
      <c r="D8" s="1" t="s">
        <v>29</v>
      </c>
      <c r="E8" s="1" t="s">
        <v>29</v>
      </c>
      <c r="F8" s="1" t="s">
        <v>29</v>
      </c>
    </row>
    <row r="9" spans="1:6">
      <c r="A9" t="s">
        <v>76</v>
      </c>
      <c r="B9" t="s">
        <v>4</v>
      </c>
      <c r="C9" t="s">
        <v>106</v>
      </c>
      <c r="D9" s="1" t="s">
        <v>30</v>
      </c>
      <c r="E9" s="1" t="s">
        <v>30</v>
      </c>
      <c r="F9" s="1" t="s">
        <v>30</v>
      </c>
    </row>
    <row r="10" spans="1:6">
      <c r="A10" t="s">
        <v>77</v>
      </c>
      <c r="B10" t="s">
        <v>5</v>
      </c>
      <c r="C10" t="s">
        <v>85</v>
      </c>
      <c r="D10" s="1" t="s">
        <v>31</v>
      </c>
      <c r="E10" s="1" t="s">
        <v>31</v>
      </c>
      <c r="F10" s="1" t="s">
        <v>31</v>
      </c>
    </row>
    <row r="11" spans="1:6">
      <c r="A11" t="s">
        <v>81</v>
      </c>
      <c r="B11" t="s">
        <v>6</v>
      </c>
      <c r="C11" t="s">
        <v>6</v>
      </c>
      <c r="D11" s="1" t="s">
        <v>32</v>
      </c>
      <c r="E11" s="1" t="s">
        <v>32</v>
      </c>
      <c r="F11" s="1" t="s">
        <v>32</v>
      </c>
    </row>
    <row r="12" spans="1:6">
      <c r="A12" t="s">
        <v>78</v>
      </c>
      <c r="B12" t="s">
        <v>7</v>
      </c>
      <c r="C12" t="s">
        <v>86</v>
      </c>
      <c r="D12" s="1">
        <v>2000</v>
      </c>
      <c r="E12" s="2" t="s">
        <v>30</v>
      </c>
      <c r="F12" s="1" t="s">
        <v>30</v>
      </c>
    </row>
    <row r="13" spans="1:6">
      <c r="A13" t="s">
        <v>61</v>
      </c>
      <c r="B13" t="s">
        <v>8</v>
      </c>
      <c r="C13" t="s">
        <v>87</v>
      </c>
      <c r="D13" s="1" t="s">
        <v>44</v>
      </c>
      <c r="E13" s="2" t="s">
        <v>50</v>
      </c>
      <c r="F13" s="2" t="s">
        <v>54</v>
      </c>
    </row>
    <row r="14" spans="1:6">
      <c r="A14" t="s">
        <v>62</v>
      </c>
      <c r="B14" t="s">
        <v>9</v>
      </c>
      <c r="C14" t="s">
        <v>88</v>
      </c>
      <c r="D14" s="1" t="s">
        <v>33</v>
      </c>
      <c r="E14" s="1" t="s">
        <v>33</v>
      </c>
      <c r="F14" s="1" t="s">
        <v>33</v>
      </c>
    </row>
    <row r="15" spans="1:6">
      <c r="A15" t="s">
        <v>63</v>
      </c>
      <c r="B15" t="s">
        <v>10</v>
      </c>
      <c r="C15" t="s">
        <v>89</v>
      </c>
      <c r="D15" s="1">
        <v>2000</v>
      </c>
      <c r="E15" s="2" t="s">
        <v>30</v>
      </c>
      <c r="F15" s="1" t="s">
        <v>30</v>
      </c>
    </row>
    <row r="16" spans="1:6">
      <c r="A16" t="s">
        <v>64</v>
      </c>
      <c r="B16" t="s">
        <v>11</v>
      </c>
      <c r="C16" t="s">
        <v>90</v>
      </c>
      <c r="D16" s="1" t="s">
        <v>34</v>
      </c>
      <c r="E16" s="1" t="s">
        <v>34</v>
      </c>
      <c r="F16" s="1" t="s">
        <v>34</v>
      </c>
    </row>
    <row r="17" spans="1:6">
      <c r="A17" t="s">
        <v>65</v>
      </c>
      <c r="B17" t="s">
        <v>12</v>
      </c>
      <c r="C17" t="s">
        <v>91</v>
      </c>
      <c r="D17" s="1" t="s">
        <v>44</v>
      </c>
      <c r="E17" s="1" t="s">
        <v>44</v>
      </c>
      <c r="F17" s="1" t="s">
        <v>44</v>
      </c>
    </row>
    <row r="18" spans="1:6">
      <c r="A18" t="s">
        <v>66</v>
      </c>
      <c r="B18" t="s">
        <v>13</v>
      </c>
      <c r="C18" t="s">
        <v>102</v>
      </c>
      <c r="D18" s="1" t="s">
        <v>44</v>
      </c>
      <c r="E18" s="1" t="s">
        <v>44</v>
      </c>
      <c r="F18" s="1" t="s">
        <v>44</v>
      </c>
    </row>
    <row r="19" spans="1:6">
      <c r="A19" t="s">
        <v>67</v>
      </c>
      <c r="B19" t="s">
        <v>14</v>
      </c>
      <c r="C19" t="s">
        <v>103</v>
      </c>
      <c r="D19" s="1" t="s">
        <v>35</v>
      </c>
      <c r="E19" s="2" t="s">
        <v>51</v>
      </c>
      <c r="F19" s="2" t="s">
        <v>55</v>
      </c>
    </row>
    <row r="20" spans="1:6">
      <c r="A20" t="s">
        <v>79</v>
      </c>
      <c r="B20" t="s">
        <v>15</v>
      </c>
      <c r="C20" t="s">
        <v>92</v>
      </c>
      <c r="D20" s="1" t="s">
        <v>36</v>
      </c>
      <c r="E20" s="1" t="s">
        <v>36</v>
      </c>
      <c r="F20" s="1" t="s">
        <v>36</v>
      </c>
    </row>
    <row r="21" spans="1:6">
      <c r="A21" t="s">
        <v>80</v>
      </c>
      <c r="B21" t="s">
        <v>16</v>
      </c>
      <c r="C21" t="s">
        <v>93</v>
      </c>
      <c r="D21" s="1" t="s">
        <v>37</v>
      </c>
      <c r="E21" s="1" t="s">
        <v>37</v>
      </c>
      <c r="F21" s="1" t="s">
        <v>37</v>
      </c>
    </row>
    <row r="22" spans="1:6">
      <c r="A22" t="s">
        <v>68</v>
      </c>
      <c r="B22" t="s">
        <v>17</v>
      </c>
      <c r="C22" t="s">
        <v>104</v>
      </c>
      <c r="D22" s="1" t="s">
        <v>38</v>
      </c>
      <c r="E22" s="1" t="s">
        <v>38</v>
      </c>
      <c r="F22" s="1" t="s">
        <v>38</v>
      </c>
    </row>
    <row r="23" spans="1:6">
      <c r="A23" t="s">
        <v>69</v>
      </c>
      <c r="B23" t="s">
        <v>18</v>
      </c>
      <c r="C23" t="s">
        <v>94</v>
      </c>
      <c r="D23" s="1" t="s">
        <v>39</v>
      </c>
      <c r="E23" s="1" t="s">
        <v>39</v>
      </c>
      <c r="F23" s="1" t="s">
        <v>39</v>
      </c>
    </row>
    <row r="24" spans="1:6">
      <c r="A24" t="s">
        <v>105</v>
      </c>
      <c r="B24" t="s">
        <v>19</v>
      </c>
      <c r="C24" t="s">
        <v>95</v>
      </c>
      <c r="D24" s="1" t="s">
        <v>52</v>
      </c>
      <c r="E24" s="1" t="s">
        <v>52</v>
      </c>
      <c r="F24" s="1" t="s">
        <v>52</v>
      </c>
    </row>
    <row r="25" spans="1:6">
      <c r="A25" t="s">
        <v>70</v>
      </c>
      <c r="B25" t="s">
        <v>20</v>
      </c>
      <c r="C25" t="s">
        <v>96</v>
      </c>
      <c r="D25" s="1" t="s">
        <v>40</v>
      </c>
      <c r="E25" s="1" t="s">
        <v>40</v>
      </c>
      <c r="F25" s="1" t="s">
        <v>40</v>
      </c>
    </row>
    <row r="26" spans="1:6">
      <c r="A26" t="s">
        <v>71</v>
      </c>
      <c r="B26" t="s">
        <v>21</v>
      </c>
      <c r="C26" t="s">
        <v>97</v>
      </c>
      <c r="D26" s="1" t="s">
        <v>41</v>
      </c>
      <c r="E26" s="1" t="s">
        <v>41</v>
      </c>
      <c r="F26" s="1" t="s">
        <v>41</v>
      </c>
    </row>
    <row r="27" spans="1:6">
      <c r="A27" t="s">
        <v>72</v>
      </c>
      <c r="B27" t="s">
        <v>22</v>
      </c>
      <c r="C27" t="s">
        <v>98</v>
      </c>
      <c r="D27" s="1" t="s">
        <v>42</v>
      </c>
      <c r="E27" s="1" t="s">
        <v>42</v>
      </c>
      <c r="F27" s="1" t="s">
        <v>42</v>
      </c>
    </row>
    <row r="28" spans="1:6">
      <c r="A28" t="s">
        <v>73</v>
      </c>
      <c r="B28" t="s">
        <v>23</v>
      </c>
      <c r="C28" t="s">
        <v>99</v>
      </c>
      <c r="D28" s="1" t="s">
        <v>45</v>
      </c>
      <c r="E28" s="1" t="s">
        <v>45</v>
      </c>
      <c r="F28" s="1" t="s">
        <v>45</v>
      </c>
    </row>
    <row r="29" spans="1:6">
      <c r="A29" t="s">
        <v>74</v>
      </c>
      <c r="B29" t="s">
        <v>24</v>
      </c>
      <c r="C29" t="s">
        <v>100</v>
      </c>
      <c r="D29" s="1" t="s">
        <v>46</v>
      </c>
      <c r="E29" s="1" t="s">
        <v>46</v>
      </c>
      <c r="F29" s="1" t="s">
        <v>46</v>
      </c>
    </row>
    <row r="35" spans="1:5">
      <c r="B35" t="s">
        <v>985</v>
      </c>
    </row>
    <row r="37" spans="1:5">
      <c r="A37" t="s">
        <v>75</v>
      </c>
      <c r="B37" t="s">
        <v>3</v>
      </c>
      <c r="C37" t="s">
        <v>84</v>
      </c>
    </row>
    <row r="38" spans="1:5">
      <c r="A38" t="s">
        <v>76</v>
      </c>
      <c r="B38" t="s">
        <v>4</v>
      </c>
      <c r="C38" t="s">
        <v>106</v>
      </c>
    </row>
    <row r="40" spans="1:5">
      <c r="A40" t="s">
        <v>81</v>
      </c>
      <c r="B40" t="s">
        <v>6</v>
      </c>
      <c r="C40" t="s">
        <v>6</v>
      </c>
      <c r="E40" s="1" t="s">
        <v>987</v>
      </c>
    </row>
    <row r="43" spans="1:5">
      <c r="A43" t="s">
        <v>79</v>
      </c>
      <c r="B43" t="s">
        <v>15</v>
      </c>
      <c r="C43" t="s">
        <v>92</v>
      </c>
    </row>
    <row r="44" spans="1:5">
      <c r="A44" t="s">
        <v>80</v>
      </c>
      <c r="B44" t="s">
        <v>16</v>
      </c>
      <c r="C44" t="s">
        <v>93</v>
      </c>
    </row>
    <row r="46" spans="1:5">
      <c r="A46" t="s">
        <v>73</v>
      </c>
      <c r="B46" t="s">
        <v>23</v>
      </c>
      <c r="C46" t="s">
        <v>99</v>
      </c>
      <c r="E46" s="1" t="s">
        <v>986</v>
      </c>
    </row>
    <row r="47" spans="1:5">
      <c r="A47" t="s">
        <v>74</v>
      </c>
      <c r="B47" t="s">
        <v>24</v>
      </c>
      <c r="C47" t="s">
        <v>100</v>
      </c>
      <c r="E47" s="1" t="s">
        <v>986</v>
      </c>
    </row>
  </sheetData>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76459-D6B7-4A14-9870-3C48F176A8A2}">
  <dimension ref="A1:E36"/>
  <sheetViews>
    <sheetView topLeftCell="A8" zoomScale="75" zoomScaleNormal="75" workbookViewId="0">
      <selection activeCell="G18" sqref="G18"/>
    </sheetView>
  </sheetViews>
  <sheetFormatPr defaultRowHeight="15"/>
  <cols>
    <col min="2" max="2" width="15.140625" customWidth="1"/>
    <col min="3" max="3" width="6.85546875" customWidth="1"/>
    <col min="4" max="4" width="24.85546875" customWidth="1"/>
    <col min="5" max="5" width="80.28515625" customWidth="1"/>
  </cols>
  <sheetData>
    <row r="1" spans="1:5">
      <c r="A1" t="s">
        <v>988</v>
      </c>
    </row>
    <row r="3" spans="1:5">
      <c r="A3" t="s">
        <v>989</v>
      </c>
      <c r="B3" t="s">
        <v>990</v>
      </c>
    </row>
    <row r="5" spans="1:5">
      <c r="B5" t="s">
        <v>1006</v>
      </c>
    </row>
    <row r="10" spans="1:5">
      <c r="B10" t="s">
        <v>990</v>
      </c>
      <c r="C10" t="s">
        <v>1008</v>
      </c>
      <c r="D10" t="s">
        <v>1016</v>
      </c>
    </row>
    <row r="12" spans="1:5">
      <c r="E12" s="35"/>
    </row>
    <row r="13" spans="1:5">
      <c r="B13" t="s">
        <v>1022</v>
      </c>
      <c r="C13" t="s">
        <v>1009</v>
      </c>
    </row>
    <row r="14" spans="1:5" ht="30">
      <c r="B14" t="s">
        <v>1019</v>
      </c>
      <c r="C14" t="s">
        <v>1009</v>
      </c>
      <c r="E14" s="35" t="s">
        <v>1023</v>
      </c>
    </row>
    <row r="15" spans="1:5">
      <c r="B15" t="s">
        <v>1020</v>
      </c>
      <c r="C15" t="s">
        <v>1009</v>
      </c>
      <c r="E15" t="s">
        <v>1021</v>
      </c>
    </row>
    <row r="16" spans="1:5" ht="45">
      <c r="B16" t="s">
        <v>1027</v>
      </c>
      <c r="D16" s="35" t="s">
        <v>1028</v>
      </c>
      <c r="E16" s="35" t="s">
        <v>1029</v>
      </c>
    </row>
    <row r="17" spans="2:5" ht="60">
      <c r="D17" s="35" t="s">
        <v>1049</v>
      </c>
      <c r="E17" s="35" t="s">
        <v>1050</v>
      </c>
    </row>
    <row r="18" spans="2:5" ht="45">
      <c r="B18" t="s">
        <v>991</v>
      </c>
      <c r="D18" t="s">
        <v>992</v>
      </c>
      <c r="E18" s="35" t="s">
        <v>1014</v>
      </c>
    </row>
    <row r="19" spans="2:5" ht="30">
      <c r="B19" t="s">
        <v>1017</v>
      </c>
      <c r="C19" t="s">
        <v>1009</v>
      </c>
      <c r="E19" s="35" t="s">
        <v>1018</v>
      </c>
    </row>
    <row r="20" spans="2:5">
      <c r="B20" t="s">
        <v>1011</v>
      </c>
      <c r="C20" t="s">
        <v>1009</v>
      </c>
      <c r="E20" t="s">
        <v>1012</v>
      </c>
    </row>
    <row r="21" spans="2:5">
      <c r="B21" t="s">
        <v>1024</v>
      </c>
      <c r="D21" s="35" t="s">
        <v>1025</v>
      </c>
      <c r="E21" s="35" t="s">
        <v>1026</v>
      </c>
    </row>
    <row r="22" spans="2:5">
      <c r="D22" s="35" t="s">
        <v>1041</v>
      </c>
      <c r="E22" s="35"/>
    </row>
    <row r="23" spans="2:5">
      <c r="B23" t="s">
        <v>176</v>
      </c>
      <c r="D23" t="s">
        <v>993</v>
      </c>
    </row>
    <row r="24" spans="2:5" ht="45">
      <c r="B24" t="s">
        <v>1013</v>
      </c>
      <c r="C24" t="s">
        <v>1009</v>
      </c>
      <c r="E24" s="35" t="s">
        <v>1015</v>
      </c>
    </row>
    <row r="26" spans="2:5">
      <c r="B26" t="s">
        <v>1004</v>
      </c>
      <c r="C26" t="s">
        <v>1009</v>
      </c>
      <c r="E26" t="s">
        <v>1005</v>
      </c>
    </row>
    <row r="27" spans="2:5" ht="75">
      <c r="B27" t="s">
        <v>1046</v>
      </c>
      <c r="D27" t="s">
        <v>1047</v>
      </c>
      <c r="E27" s="16" t="s">
        <v>1048</v>
      </c>
    </row>
    <row r="28" spans="2:5">
      <c r="B28" t="s">
        <v>1007</v>
      </c>
      <c r="C28" t="s">
        <v>1009</v>
      </c>
      <c r="E28" t="s">
        <v>1010</v>
      </c>
    </row>
    <row r="30" spans="2:5">
      <c r="B30" t="s">
        <v>1001</v>
      </c>
      <c r="C30" t="s">
        <v>1009</v>
      </c>
      <c r="E30" t="s">
        <v>1000</v>
      </c>
    </row>
    <row r="31" spans="2:5">
      <c r="B31" t="s">
        <v>1002</v>
      </c>
      <c r="C31" t="s">
        <v>1009</v>
      </c>
      <c r="E31" t="s">
        <v>1003</v>
      </c>
    </row>
    <row r="32" spans="2:5" ht="18">
      <c r="B32" t="s">
        <v>1031</v>
      </c>
    </row>
    <row r="33" spans="2:5">
      <c r="B33" t="s">
        <v>994</v>
      </c>
      <c r="C33" t="s">
        <v>1009</v>
      </c>
      <c r="E33" t="s">
        <v>995</v>
      </c>
    </row>
    <row r="34" spans="2:5" ht="18">
      <c r="B34" t="s">
        <v>1030</v>
      </c>
    </row>
    <row r="35" spans="2:5">
      <c r="B35" t="s">
        <v>998</v>
      </c>
      <c r="C35" t="s">
        <v>1009</v>
      </c>
      <c r="E35" t="s">
        <v>999</v>
      </c>
    </row>
    <row r="36" spans="2:5">
      <c r="B36" t="s">
        <v>996</v>
      </c>
      <c r="C36" t="s">
        <v>1009</v>
      </c>
      <c r="E36" t="s">
        <v>997</v>
      </c>
    </row>
  </sheetData>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FA13C-5E64-44E8-943D-333803769221}">
  <dimension ref="A1:E7"/>
  <sheetViews>
    <sheetView zoomScale="75" zoomScaleNormal="75" workbookViewId="0">
      <selection activeCell="E27" sqref="E25:E27"/>
    </sheetView>
  </sheetViews>
  <sheetFormatPr defaultRowHeight="15"/>
  <sheetData>
    <row r="1" spans="1:5">
      <c r="A1" t="s">
        <v>1032</v>
      </c>
    </row>
    <row r="3" spans="1:5">
      <c r="A3" t="s">
        <v>1033</v>
      </c>
      <c r="B3" t="s">
        <v>1034</v>
      </c>
      <c r="C3" t="s">
        <v>1035</v>
      </c>
      <c r="E3" t="s">
        <v>1036</v>
      </c>
    </row>
    <row r="5" spans="1:5">
      <c r="A5" t="s">
        <v>1037</v>
      </c>
      <c r="B5" t="s">
        <v>1038</v>
      </c>
      <c r="C5" t="s">
        <v>1039</v>
      </c>
      <c r="E5" t="s">
        <v>1040</v>
      </c>
    </row>
    <row r="7" spans="1:5">
      <c r="A7" t="s">
        <v>1059</v>
      </c>
      <c r="B7" t="s">
        <v>1060</v>
      </c>
      <c r="C7" t="s">
        <v>1061</v>
      </c>
      <c r="E7" t="s">
        <v>1062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7CDD1-8871-4C00-819E-3C3A572DCF6E}">
  <dimension ref="A1:V63"/>
  <sheetViews>
    <sheetView zoomScale="75" zoomScaleNormal="75" workbookViewId="0">
      <selection activeCell="E40" sqref="E40"/>
    </sheetView>
  </sheetViews>
  <sheetFormatPr defaultRowHeight="15"/>
  <cols>
    <col min="1" max="1" width="9.140625" style="22"/>
    <col min="2" max="2" width="36.7109375" customWidth="1"/>
    <col min="3" max="3" width="12.28515625" style="1" customWidth="1"/>
    <col min="4" max="11" width="16.7109375" style="3" customWidth="1"/>
    <col min="12" max="12" width="6.7109375" style="22" customWidth="1"/>
    <col min="13" max="13" width="32.7109375" customWidth="1"/>
    <col min="14" max="14" width="12.28515625" style="1" customWidth="1"/>
    <col min="15" max="22" width="16.7109375" style="3" customWidth="1"/>
  </cols>
  <sheetData>
    <row r="1" spans="1:22">
      <c r="A1" s="14" t="s">
        <v>798</v>
      </c>
    </row>
    <row r="2" spans="1:22">
      <c r="D2" s="12" t="s">
        <v>295</v>
      </c>
      <c r="O2" s="12" t="s">
        <v>296</v>
      </c>
    </row>
    <row r="4" spans="1:22">
      <c r="A4" s="22" t="s">
        <v>523</v>
      </c>
      <c r="C4" s="1" t="s">
        <v>25</v>
      </c>
      <c r="D4" s="3">
        <v>7</v>
      </c>
      <c r="E4" s="3">
        <v>6</v>
      </c>
      <c r="F4" s="3">
        <v>5</v>
      </c>
      <c r="G4" s="3">
        <v>4</v>
      </c>
      <c r="H4" s="3">
        <v>3</v>
      </c>
      <c r="I4" s="3">
        <v>2</v>
      </c>
      <c r="J4" s="3">
        <v>1</v>
      </c>
      <c r="K4" s="3">
        <v>0</v>
      </c>
      <c r="L4" s="22" t="s">
        <v>523</v>
      </c>
      <c r="N4" s="1" t="s">
        <v>25</v>
      </c>
      <c r="O4" s="3">
        <v>7</v>
      </c>
      <c r="P4" s="3">
        <v>6</v>
      </c>
      <c r="Q4" s="3">
        <v>5</v>
      </c>
      <c r="R4" s="3">
        <v>4</v>
      </c>
      <c r="S4" s="3">
        <v>3</v>
      </c>
      <c r="T4" s="3">
        <v>2</v>
      </c>
      <c r="U4" s="3">
        <v>1</v>
      </c>
      <c r="V4" s="3">
        <v>0</v>
      </c>
    </row>
    <row r="5" spans="1:22" ht="30">
      <c r="C5" s="1" t="s">
        <v>127</v>
      </c>
      <c r="D5" s="73" t="s">
        <v>121</v>
      </c>
      <c r="E5" s="74"/>
      <c r="F5" s="75"/>
      <c r="G5" s="7" t="s">
        <v>129</v>
      </c>
      <c r="H5" s="7" t="s">
        <v>130</v>
      </c>
      <c r="I5" s="7" t="s">
        <v>131</v>
      </c>
      <c r="J5" s="7" t="s">
        <v>132</v>
      </c>
      <c r="K5" s="7" t="s">
        <v>133</v>
      </c>
      <c r="L5" s="23"/>
      <c r="N5" s="1" t="s">
        <v>128</v>
      </c>
      <c r="O5" s="7" t="s">
        <v>134</v>
      </c>
      <c r="P5" s="7" t="s">
        <v>135</v>
      </c>
      <c r="Q5" s="5" t="s">
        <v>121</v>
      </c>
      <c r="R5" s="73" t="s">
        <v>121</v>
      </c>
      <c r="S5" s="74"/>
      <c r="T5" s="74"/>
      <c r="U5" s="74"/>
      <c r="V5" s="75"/>
    </row>
    <row r="6" spans="1:22">
      <c r="B6" t="s">
        <v>176</v>
      </c>
      <c r="C6" s="1" t="s">
        <v>117</v>
      </c>
      <c r="G6" s="11">
        <v>0</v>
      </c>
      <c r="H6" s="11">
        <v>0</v>
      </c>
      <c r="I6" s="3">
        <v>0</v>
      </c>
      <c r="J6" s="3">
        <v>0</v>
      </c>
      <c r="K6" s="11">
        <v>0</v>
      </c>
      <c r="L6" s="23"/>
      <c r="N6" s="1" t="s">
        <v>117</v>
      </c>
      <c r="O6" s="11">
        <v>0</v>
      </c>
      <c r="P6" s="11">
        <v>0</v>
      </c>
      <c r="R6" s="11"/>
    </row>
    <row r="7" spans="1:22">
      <c r="B7" t="s">
        <v>820</v>
      </c>
      <c r="D7" s="72" t="s">
        <v>820</v>
      </c>
      <c r="E7" s="72"/>
      <c r="F7" s="72"/>
      <c r="G7" s="3" t="s">
        <v>820</v>
      </c>
      <c r="H7" s="3" t="s">
        <v>820</v>
      </c>
      <c r="I7" s="3" t="s">
        <v>820</v>
      </c>
      <c r="J7" s="3" t="s">
        <v>820</v>
      </c>
      <c r="K7" s="3" t="s">
        <v>820</v>
      </c>
      <c r="L7" s="23"/>
      <c r="O7" s="3" t="s">
        <v>820</v>
      </c>
      <c r="P7" s="3" t="s">
        <v>820</v>
      </c>
      <c r="Q7" s="3" t="s">
        <v>820</v>
      </c>
      <c r="R7" s="72" t="s">
        <v>820</v>
      </c>
      <c r="S7" s="72"/>
      <c r="T7" s="72"/>
      <c r="U7" s="72"/>
      <c r="V7" s="72"/>
    </row>
    <row r="8" spans="1:22">
      <c r="L8" s="23"/>
    </row>
    <row r="9" spans="1:22">
      <c r="B9" s="13" t="s">
        <v>1080</v>
      </c>
    </row>
    <row r="10" spans="1:22">
      <c r="B10" t="s">
        <v>1068</v>
      </c>
      <c r="C10" s="43" t="s">
        <v>1078</v>
      </c>
      <c r="G10" s="3">
        <v>0</v>
      </c>
      <c r="H10" s="3">
        <v>0</v>
      </c>
      <c r="I10" s="3">
        <v>1</v>
      </c>
      <c r="J10" s="3">
        <v>1</v>
      </c>
      <c r="K10" s="3">
        <v>1</v>
      </c>
      <c r="N10" s="43" t="s">
        <v>117</v>
      </c>
      <c r="O10" s="3">
        <v>0</v>
      </c>
      <c r="P10" s="3">
        <v>0</v>
      </c>
      <c r="Q10" s="3">
        <v>0</v>
      </c>
    </row>
    <row r="11" spans="1:22">
      <c r="B11" t="s">
        <v>1067</v>
      </c>
      <c r="C11" s="43" t="s">
        <v>107</v>
      </c>
      <c r="G11" s="3">
        <v>0</v>
      </c>
      <c r="H11" s="3">
        <v>0</v>
      </c>
      <c r="I11" s="3">
        <v>0</v>
      </c>
      <c r="J11" s="3">
        <v>0</v>
      </c>
      <c r="K11" s="3">
        <v>1</v>
      </c>
      <c r="N11" s="43" t="s">
        <v>1079</v>
      </c>
      <c r="O11" s="3">
        <v>1</v>
      </c>
      <c r="P11" s="3">
        <v>0</v>
      </c>
      <c r="Q11" s="3">
        <v>0</v>
      </c>
    </row>
    <row r="12" spans="1:22">
      <c r="B12" s="4" t="s">
        <v>1071</v>
      </c>
      <c r="C12" s="43" t="s">
        <v>117</v>
      </c>
      <c r="G12" s="3">
        <v>0</v>
      </c>
      <c r="H12" s="3">
        <v>0</v>
      </c>
      <c r="I12" s="3">
        <v>0</v>
      </c>
      <c r="J12" s="3">
        <v>0</v>
      </c>
      <c r="K12" s="3">
        <v>0</v>
      </c>
      <c r="N12" s="43" t="s">
        <v>1079</v>
      </c>
      <c r="O12" s="3">
        <v>1</v>
      </c>
      <c r="P12" s="3">
        <v>0</v>
      </c>
      <c r="Q12" s="3">
        <v>0</v>
      </c>
    </row>
    <row r="16" spans="1:22">
      <c r="B16" t="s">
        <v>125</v>
      </c>
    </row>
    <row r="18" spans="1:17">
      <c r="B18" t="s">
        <v>126</v>
      </c>
    </row>
    <row r="21" spans="1:17">
      <c r="B21" s="13" t="s">
        <v>921</v>
      </c>
      <c r="M21" s="13" t="s">
        <v>922</v>
      </c>
    </row>
    <row r="23" spans="1:17">
      <c r="A23" s="22" t="s">
        <v>439</v>
      </c>
      <c r="B23" s="15" t="s">
        <v>129</v>
      </c>
      <c r="D23" s="3">
        <v>0</v>
      </c>
      <c r="E23" s="3" t="s">
        <v>244</v>
      </c>
      <c r="L23" s="22">
        <v>7</v>
      </c>
      <c r="M23" s="15" t="s">
        <v>134</v>
      </c>
      <c r="P23" s="3">
        <v>0</v>
      </c>
      <c r="Q23" s="3" t="s">
        <v>244</v>
      </c>
    </row>
    <row r="24" spans="1:17">
      <c r="B24" s="4"/>
      <c r="D24" s="3">
        <v>1</v>
      </c>
      <c r="E24" s="3" t="s">
        <v>245</v>
      </c>
      <c r="M24" s="4"/>
      <c r="P24" s="3">
        <v>1</v>
      </c>
      <c r="Q24" s="3" t="s">
        <v>250</v>
      </c>
    </row>
    <row r="25" spans="1:17">
      <c r="B25" s="4"/>
      <c r="M25" s="4"/>
    </row>
    <row r="26" spans="1:17">
      <c r="A26" s="22" t="s">
        <v>440</v>
      </c>
      <c r="B26" s="15" t="s">
        <v>130</v>
      </c>
      <c r="D26" s="3">
        <v>0</v>
      </c>
      <c r="E26" s="3" t="s">
        <v>244</v>
      </c>
      <c r="L26" s="22">
        <v>6</v>
      </c>
      <c r="M26" s="15" t="s">
        <v>135</v>
      </c>
      <c r="P26" s="3">
        <v>0</v>
      </c>
      <c r="Q26" s="3" t="s">
        <v>244</v>
      </c>
    </row>
    <row r="27" spans="1:17">
      <c r="B27" s="4"/>
      <c r="D27" s="3">
        <v>1</v>
      </c>
      <c r="E27" s="3" t="s">
        <v>246</v>
      </c>
      <c r="P27" s="3">
        <v>1</v>
      </c>
      <c r="Q27" s="3" t="s">
        <v>251</v>
      </c>
    </row>
    <row r="28" spans="1:17">
      <c r="B28" s="4"/>
    </row>
    <row r="29" spans="1:17">
      <c r="A29" s="22" t="s">
        <v>441</v>
      </c>
      <c r="B29" s="15" t="s">
        <v>131</v>
      </c>
      <c r="D29" s="3">
        <v>0</v>
      </c>
      <c r="E29" s="3" t="s">
        <v>244</v>
      </c>
    </row>
    <row r="30" spans="1:17">
      <c r="B30" s="4"/>
      <c r="D30" s="3">
        <v>1</v>
      </c>
      <c r="E30" s="3" t="s">
        <v>247</v>
      </c>
    </row>
    <row r="31" spans="1:17">
      <c r="B31" s="4"/>
    </row>
    <row r="32" spans="1:17">
      <c r="A32" s="22" t="s">
        <v>193</v>
      </c>
      <c r="B32" s="15" t="s">
        <v>132</v>
      </c>
      <c r="D32" s="3">
        <v>0</v>
      </c>
      <c r="E32" s="3" t="s">
        <v>244</v>
      </c>
    </row>
    <row r="33" spans="1:7">
      <c r="D33" s="3">
        <v>1</v>
      </c>
      <c r="E33" s="3" t="s">
        <v>248</v>
      </c>
    </row>
    <row r="35" spans="1:7">
      <c r="A35" s="22" t="s">
        <v>192</v>
      </c>
      <c r="B35" s="15" t="s">
        <v>133</v>
      </c>
      <c r="D35" s="3">
        <v>0</v>
      </c>
      <c r="E35" s="3" t="s">
        <v>244</v>
      </c>
    </row>
    <row r="36" spans="1:7">
      <c r="D36" s="3">
        <v>1</v>
      </c>
      <c r="E36" s="3" t="s">
        <v>249</v>
      </c>
    </row>
    <row r="39" spans="1:7">
      <c r="D39" s="3" t="s">
        <v>1074</v>
      </c>
      <c r="E39" s="3" t="s">
        <v>1075</v>
      </c>
    </row>
    <row r="40" spans="1:7">
      <c r="B40" s="4" t="s">
        <v>1068</v>
      </c>
      <c r="C40" s="3" t="s">
        <v>1069</v>
      </c>
      <c r="D40" s="3" t="s">
        <v>1066</v>
      </c>
      <c r="E40" s="3" t="s">
        <v>1076</v>
      </c>
    </row>
    <row r="41" spans="1:7">
      <c r="B41" s="3"/>
      <c r="C41" s="3"/>
    </row>
    <row r="42" spans="1:7">
      <c r="B42" s="4" t="s">
        <v>1067</v>
      </c>
      <c r="C42" s="3" t="s">
        <v>1070</v>
      </c>
      <c r="D42" s="3" t="s">
        <v>1073</v>
      </c>
      <c r="E42" s="3" t="s">
        <v>1077</v>
      </c>
    </row>
    <row r="43" spans="1:7">
      <c r="B43" s="3"/>
      <c r="C43" s="3"/>
    </row>
    <row r="44" spans="1:7">
      <c r="B44" s="4" t="s">
        <v>1071</v>
      </c>
      <c r="C44" s="3" t="s">
        <v>1072</v>
      </c>
      <c r="D44" s="3" t="s">
        <v>1310</v>
      </c>
      <c r="E44" s="3" t="s">
        <v>1310</v>
      </c>
      <c r="F44" s="55" t="s">
        <v>1311</v>
      </c>
      <c r="G44" s="4" t="s">
        <v>1312</v>
      </c>
    </row>
    <row r="45" spans="1:7">
      <c r="G45" s="4" t="s">
        <v>1313</v>
      </c>
    </row>
    <row r="49" spans="1:2">
      <c r="A49" s="34" t="s">
        <v>876</v>
      </c>
      <c r="B49" t="s">
        <v>926</v>
      </c>
    </row>
    <row r="51" spans="1:2">
      <c r="B51" t="s">
        <v>908</v>
      </c>
    </row>
    <row r="52" spans="1:2">
      <c r="B52" t="s">
        <v>909</v>
      </c>
    </row>
    <row r="53" spans="1:2">
      <c r="B53" t="s">
        <v>910</v>
      </c>
    </row>
    <row r="54" spans="1:2">
      <c r="B54" t="s">
        <v>911</v>
      </c>
    </row>
    <row r="55" spans="1:2">
      <c r="B55" t="s">
        <v>912</v>
      </c>
    </row>
    <row r="56" spans="1:2">
      <c r="B56" t="s">
        <v>913</v>
      </c>
    </row>
    <row r="57" spans="1:2">
      <c r="B57" t="s">
        <v>914</v>
      </c>
    </row>
    <row r="58" spans="1:2">
      <c r="B58" t="s">
        <v>915</v>
      </c>
    </row>
    <row r="59" spans="1:2">
      <c r="B59" t="s">
        <v>916</v>
      </c>
    </row>
    <row r="60" spans="1:2">
      <c r="B60" t="s">
        <v>917</v>
      </c>
    </row>
    <row r="61" spans="1:2">
      <c r="B61" t="s">
        <v>918</v>
      </c>
    </row>
    <row r="62" spans="1:2">
      <c r="B62" t="s">
        <v>919</v>
      </c>
    </row>
    <row r="63" spans="1:2">
      <c r="B63" t="s">
        <v>920</v>
      </c>
    </row>
  </sheetData>
  <mergeCells count="4">
    <mergeCell ref="D5:F5"/>
    <mergeCell ref="R5:V5"/>
    <mergeCell ref="D7:F7"/>
    <mergeCell ref="R7:V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2310B-196C-469B-B5FD-AA96A3C3B4F9}">
  <dimension ref="A1:V59"/>
  <sheetViews>
    <sheetView zoomScale="75" zoomScaleNormal="75" workbookViewId="0">
      <selection activeCell="B1" sqref="B1:B1048576"/>
    </sheetView>
  </sheetViews>
  <sheetFormatPr defaultRowHeight="15"/>
  <cols>
    <col min="1" max="1" width="9.140625" style="22"/>
    <col min="2" max="2" width="36.7109375" customWidth="1"/>
    <col min="3" max="3" width="12.28515625" style="1" customWidth="1"/>
    <col min="4" max="11" width="16.7109375" style="3" customWidth="1"/>
    <col min="12" max="12" width="6.7109375" style="22" customWidth="1"/>
    <col min="13" max="13" width="32.7109375" customWidth="1"/>
    <col min="14" max="14" width="12.28515625" style="1" customWidth="1"/>
    <col min="15" max="22" width="16.7109375" style="3" customWidth="1"/>
  </cols>
  <sheetData>
    <row r="1" spans="1:22">
      <c r="A1" s="14" t="s">
        <v>799</v>
      </c>
    </row>
    <row r="2" spans="1:22">
      <c r="D2" s="12" t="s">
        <v>1082</v>
      </c>
      <c r="O2" s="12" t="s">
        <v>1083</v>
      </c>
    </row>
    <row r="3" spans="1:22">
      <c r="D3" s="4" t="s">
        <v>291</v>
      </c>
      <c r="O3" s="4" t="s">
        <v>291</v>
      </c>
    </row>
    <row r="5" spans="1:22">
      <c r="A5" s="22" t="s">
        <v>523</v>
      </c>
      <c r="C5" s="1" t="s">
        <v>25</v>
      </c>
      <c r="D5" s="3">
        <v>7</v>
      </c>
      <c r="E5" s="3">
        <v>6</v>
      </c>
      <c r="F5" s="3">
        <v>5</v>
      </c>
      <c r="G5" s="3">
        <v>4</v>
      </c>
      <c r="H5" s="3">
        <v>3</v>
      </c>
      <c r="I5" s="3">
        <v>2</v>
      </c>
      <c r="J5" s="3">
        <v>1</v>
      </c>
      <c r="K5" s="3">
        <v>0</v>
      </c>
      <c r="L5" s="22" t="s">
        <v>523</v>
      </c>
      <c r="N5" s="1" t="s">
        <v>25</v>
      </c>
      <c r="O5" s="3">
        <v>7</v>
      </c>
      <c r="P5" s="3">
        <v>6</v>
      </c>
      <c r="Q5" s="3">
        <v>5</v>
      </c>
      <c r="R5" s="3">
        <v>4</v>
      </c>
      <c r="S5" s="3">
        <v>3</v>
      </c>
      <c r="T5" s="3">
        <v>2</v>
      </c>
      <c r="U5" s="3">
        <v>1</v>
      </c>
      <c r="V5" s="3">
        <v>0</v>
      </c>
    </row>
    <row r="6" spans="1:22" ht="30">
      <c r="C6" s="1" t="s">
        <v>292</v>
      </c>
      <c r="D6" s="9" t="s">
        <v>121</v>
      </c>
      <c r="E6" s="7" t="s">
        <v>253</v>
      </c>
      <c r="F6" s="7" t="s">
        <v>254</v>
      </c>
      <c r="G6" s="7" t="s">
        <v>255</v>
      </c>
      <c r="H6" s="7" t="s">
        <v>256</v>
      </c>
      <c r="I6" s="7" t="s">
        <v>257</v>
      </c>
      <c r="J6" s="7" t="s">
        <v>258</v>
      </c>
      <c r="K6" s="7" t="s">
        <v>259</v>
      </c>
      <c r="L6" s="23"/>
      <c r="N6" s="1" t="s">
        <v>925</v>
      </c>
      <c r="O6" s="7" t="s">
        <v>275</v>
      </c>
      <c r="P6" s="7" t="s">
        <v>276</v>
      </c>
      <c r="Q6" s="7" t="s">
        <v>277</v>
      </c>
      <c r="R6" s="7" t="s">
        <v>278</v>
      </c>
      <c r="S6" s="7" t="s">
        <v>279</v>
      </c>
      <c r="T6" s="73" t="s">
        <v>121</v>
      </c>
      <c r="U6" s="74"/>
      <c r="V6" s="75"/>
    </row>
    <row r="7" spans="1:22">
      <c r="B7" s="20" t="s">
        <v>290</v>
      </c>
      <c r="C7" s="1" t="s">
        <v>117</v>
      </c>
      <c r="D7" s="3">
        <v>0</v>
      </c>
      <c r="E7" s="3">
        <v>0</v>
      </c>
      <c r="F7" s="3">
        <v>0</v>
      </c>
      <c r="G7" s="3">
        <v>0</v>
      </c>
      <c r="H7" s="3">
        <v>0</v>
      </c>
      <c r="I7" s="3">
        <v>0</v>
      </c>
      <c r="J7" s="3">
        <v>0</v>
      </c>
      <c r="K7" s="3">
        <v>0</v>
      </c>
      <c r="L7" s="23"/>
      <c r="N7" s="1" t="s">
        <v>1079</v>
      </c>
      <c r="O7" s="11">
        <v>1</v>
      </c>
      <c r="P7" s="11">
        <v>0</v>
      </c>
      <c r="Q7" s="3">
        <v>0</v>
      </c>
      <c r="R7" s="11">
        <v>0</v>
      </c>
      <c r="S7" s="3">
        <v>0</v>
      </c>
      <c r="T7" s="3">
        <v>0</v>
      </c>
      <c r="U7" s="3">
        <v>0</v>
      </c>
      <c r="V7" s="3">
        <v>0</v>
      </c>
    </row>
    <row r="8" spans="1:22">
      <c r="B8" t="s">
        <v>820</v>
      </c>
      <c r="D8" s="3" t="s">
        <v>820</v>
      </c>
      <c r="E8" s="3" t="s">
        <v>820</v>
      </c>
      <c r="F8" s="3" t="s">
        <v>820</v>
      </c>
      <c r="G8" s="3" t="s">
        <v>820</v>
      </c>
      <c r="H8" s="3" t="s">
        <v>820</v>
      </c>
      <c r="I8" s="3" t="s">
        <v>820</v>
      </c>
      <c r="J8" s="3" t="s">
        <v>820</v>
      </c>
      <c r="K8" s="3" t="s">
        <v>820</v>
      </c>
      <c r="L8" s="23"/>
      <c r="O8" s="3" t="s">
        <v>820</v>
      </c>
      <c r="P8" s="3" t="s">
        <v>820</v>
      </c>
      <c r="Q8" s="3" t="s">
        <v>820</v>
      </c>
      <c r="R8" s="3" t="s">
        <v>820</v>
      </c>
      <c r="S8" s="3" t="s">
        <v>820</v>
      </c>
      <c r="T8" s="72" t="s">
        <v>820</v>
      </c>
      <c r="U8" s="72"/>
      <c r="V8" s="72"/>
    </row>
    <row r="12" spans="1:22">
      <c r="B12" s="13" t="s">
        <v>1309</v>
      </c>
      <c r="C12" s="43" t="s">
        <v>528</v>
      </c>
      <c r="D12" s="3">
        <v>0</v>
      </c>
      <c r="E12" s="3">
        <v>1</v>
      </c>
      <c r="F12" s="3">
        <v>0</v>
      </c>
      <c r="G12" s="3">
        <v>0</v>
      </c>
      <c r="H12" s="3">
        <v>1</v>
      </c>
      <c r="I12" s="3">
        <v>0</v>
      </c>
      <c r="J12" s="3">
        <v>1</v>
      </c>
      <c r="K12" s="3">
        <v>0</v>
      </c>
      <c r="N12" s="43" t="s">
        <v>117</v>
      </c>
      <c r="O12" s="3">
        <v>0</v>
      </c>
      <c r="P12" s="3">
        <v>0</v>
      </c>
      <c r="Q12" s="3">
        <v>0</v>
      </c>
      <c r="R12" s="3">
        <v>0</v>
      </c>
      <c r="S12" s="3">
        <v>0</v>
      </c>
    </row>
    <row r="14" spans="1:22">
      <c r="B14" t="s">
        <v>125</v>
      </c>
    </row>
    <row r="16" spans="1:22">
      <c r="B16" t="s">
        <v>126</v>
      </c>
    </row>
    <row r="18" spans="1:16">
      <c r="C18" s="1" t="s">
        <v>523</v>
      </c>
    </row>
    <row r="19" spans="1:16">
      <c r="B19" s="13" t="s">
        <v>923</v>
      </c>
      <c r="M19" s="13" t="s">
        <v>924</v>
      </c>
    </row>
    <row r="21" spans="1:16">
      <c r="A21" s="22" t="s">
        <v>485</v>
      </c>
      <c r="B21" s="15" t="s">
        <v>261</v>
      </c>
      <c r="D21" s="3">
        <v>0</v>
      </c>
      <c r="E21" s="3" t="s">
        <v>260</v>
      </c>
      <c r="L21" s="22">
        <v>7</v>
      </c>
      <c r="M21" s="15" t="s">
        <v>280</v>
      </c>
      <c r="O21" s="3">
        <v>0</v>
      </c>
      <c r="P21" s="3" t="s">
        <v>260</v>
      </c>
    </row>
    <row r="22" spans="1:16">
      <c r="B22" s="4"/>
      <c r="D22" s="57">
        <v>1</v>
      </c>
      <c r="E22" s="3" t="s">
        <v>268</v>
      </c>
      <c r="G22" s="3">
        <v>16384</v>
      </c>
      <c r="M22" s="4"/>
      <c r="O22" s="3">
        <v>1</v>
      </c>
      <c r="P22" s="3" t="s">
        <v>285</v>
      </c>
    </row>
    <row r="23" spans="1:16">
      <c r="B23" s="4"/>
      <c r="M23" s="4"/>
    </row>
    <row r="24" spans="1:16">
      <c r="A24" s="22" t="s">
        <v>486</v>
      </c>
      <c r="B24" s="15" t="s">
        <v>262</v>
      </c>
      <c r="D24" s="3">
        <v>0</v>
      </c>
      <c r="E24" s="3" t="s">
        <v>260</v>
      </c>
      <c r="L24" s="22">
        <v>6</v>
      </c>
      <c r="M24" s="15" t="s">
        <v>281</v>
      </c>
      <c r="O24" s="3">
        <v>0</v>
      </c>
      <c r="P24" s="3" t="s">
        <v>260</v>
      </c>
    </row>
    <row r="25" spans="1:16">
      <c r="B25" s="4"/>
      <c r="D25" s="3">
        <v>1</v>
      </c>
      <c r="E25" s="3" t="s">
        <v>269</v>
      </c>
      <c r="M25" s="4"/>
      <c r="O25" s="3">
        <v>1</v>
      </c>
      <c r="P25" s="3" t="s">
        <v>286</v>
      </c>
    </row>
    <row r="26" spans="1:16">
      <c r="B26" s="4"/>
      <c r="M26" s="4"/>
    </row>
    <row r="27" spans="1:16">
      <c r="A27" s="22" t="s">
        <v>439</v>
      </c>
      <c r="B27" s="15" t="s">
        <v>263</v>
      </c>
      <c r="D27" s="3">
        <v>0</v>
      </c>
      <c r="E27" s="3" t="s">
        <v>260</v>
      </c>
      <c r="L27" s="22">
        <v>5</v>
      </c>
      <c r="M27" s="15" t="s">
        <v>282</v>
      </c>
      <c r="O27" s="3">
        <v>0</v>
      </c>
      <c r="P27" s="3" t="s">
        <v>260</v>
      </c>
    </row>
    <row r="28" spans="1:16">
      <c r="B28" s="4"/>
      <c r="D28" s="3">
        <v>1</v>
      </c>
      <c r="E28" s="3" t="s">
        <v>270</v>
      </c>
      <c r="M28" s="4"/>
      <c r="O28" s="3">
        <v>1</v>
      </c>
      <c r="P28" s="3" t="s">
        <v>287</v>
      </c>
    </row>
    <row r="29" spans="1:16">
      <c r="B29" s="4"/>
      <c r="M29" s="4"/>
    </row>
    <row r="30" spans="1:16">
      <c r="A30" s="22" t="s">
        <v>440</v>
      </c>
      <c r="B30" s="15" t="s">
        <v>264</v>
      </c>
      <c r="D30" s="3">
        <v>0</v>
      </c>
      <c r="E30" s="3" t="s">
        <v>260</v>
      </c>
      <c r="L30" s="22">
        <v>4</v>
      </c>
      <c r="M30" s="15" t="s">
        <v>283</v>
      </c>
      <c r="O30" s="3">
        <v>0</v>
      </c>
      <c r="P30" s="3" t="s">
        <v>260</v>
      </c>
    </row>
    <row r="31" spans="1:16">
      <c r="D31" s="57">
        <v>1</v>
      </c>
      <c r="E31" s="3" t="s">
        <v>271</v>
      </c>
      <c r="G31" s="3">
        <v>2048</v>
      </c>
      <c r="O31" s="3">
        <v>1</v>
      </c>
      <c r="P31" s="3" t="s">
        <v>288</v>
      </c>
    </row>
    <row r="33" spans="1:16">
      <c r="A33" s="22" t="s">
        <v>441</v>
      </c>
      <c r="B33" s="15" t="s">
        <v>265</v>
      </c>
      <c r="D33" s="3">
        <v>0</v>
      </c>
      <c r="E33" s="3" t="s">
        <v>260</v>
      </c>
      <c r="L33" s="22">
        <v>3</v>
      </c>
      <c r="M33" s="15" t="s">
        <v>284</v>
      </c>
      <c r="O33" s="3">
        <v>0</v>
      </c>
      <c r="P33" s="3" t="s">
        <v>260</v>
      </c>
    </row>
    <row r="34" spans="1:16">
      <c r="D34" s="3">
        <v>1</v>
      </c>
      <c r="E34" s="3" t="s">
        <v>272</v>
      </c>
      <c r="O34" s="3">
        <v>1</v>
      </c>
      <c r="P34" s="3" t="s">
        <v>289</v>
      </c>
    </row>
    <row r="36" spans="1:16">
      <c r="A36" s="22" t="s">
        <v>193</v>
      </c>
      <c r="B36" s="15" t="s">
        <v>266</v>
      </c>
      <c r="D36" s="3">
        <v>0</v>
      </c>
      <c r="E36" s="3" t="s">
        <v>260</v>
      </c>
      <c r="M36" s="16"/>
    </row>
    <row r="37" spans="1:16">
      <c r="D37" s="57">
        <v>1</v>
      </c>
      <c r="E37" s="3" t="s">
        <v>273</v>
      </c>
      <c r="G37" s="3">
        <v>512</v>
      </c>
    </row>
    <row r="39" spans="1:16">
      <c r="A39" s="22" t="s">
        <v>192</v>
      </c>
      <c r="B39" s="15" t="s">
        <v>267</v>
      </c>
      <c r="D39" s="3">
        <v>0</v>
      </c>
      <c r="E39" s="3" t="s">
        <v>260</v>
      </c>
      <c r="G39" s="3">
        <f>SUM(G22:G37)</f>
        <v>18944</v>
      </c>
      <c r="H39" s="3" t="s">
        <v>1321</v>
      </c>
      <c r="M39" s="16"/>
    </row>
    <row r="40" spans="1:16">
      <c r="D40" s="3">
        <v>1</v>
      </c>
      <c r="E40" s="3" t="s">
        <v>274</v>
      </c>
    </row>
    <row r="42" spans="1:16">
      <c r="B42" t="s">
        <v>252</v>
      </c>
    </row>
    <row r="43" spans="1:16">
      <c r="B43" t="s">
        <v>1081</v>
      </c>
    </row>
    <row r="47" spans="1:16">
      <c r="A47" s="34" t="s">
        <v>876</v>
      </c>
      <c r="B47" t="s">
        <v>927</v>
      </c>
    </row>
    <row r="49" spans="2:2">
      <c r="B49" t="s">
        <v>928</v>
      </c>
    </row>
    <row r="50" spans="2:2">
      <c r="B50" t="s">
        <v>929</v>
      </c>
    </row>
    <row r="51" spans="2:2">
      <c r="B51" t="s">
        <v>930</v>
      </c>
    </row>
    <row r="52" spans="2:2">
      <c r="B52" t="s">
        <v>931</v>
      </c>
    </row>
    <row r="53" spans="2:2">
      <c r="B53" t="s">
        <v>932</v>
      </c>
    </row>
    <row r="54" spans="2:2">
      <c r="B54" t="s">
        <v>933</v>
      </c>
    </row>
    <row r="55" spans="2:2">
      <c r="B55" t="s">
        <v>934</v>
      </c>
    </row>
    <row r="56" spans="2:2">
      <c r="B56" t="s">
        <v>935</v>
      </c>
    </row>
    <row r="57" spans="2:2">
      <c r="B57" t="s">
        <v>936</v>
      </c>
    </row>
    <row r="58" spans="2:2">
      <c r="B58" t="s">
        <v>937</v>
      </c>
    </row>
    <row r="59" spans="2:2">
      <c r="B59" t="s">
        <v>938</v>
      </c>
    </row>
  </sheetData>
  <mergeCells count="2">
    <mergeCell ref="T6:V6"/>
    <mergeCell ref="T8:V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D27EA-0CA2-4F05-AB05-0B6340466E14}">
  <dimension ref="A1:V93"/>
  <sheetViews>
    <sheetView zoomScale="75" zoomScaleNormal="75" workbookViewId="0">
      <selection activeCell="D11" sqref="D11"/>
    </sheetView>
  </sheetViews>
  <sheetFormatPr defaultRowHeight="15"/>
  <cols>
    <col min="1" max="1" width="9.140625" style="22"/>
    <col min="2" max="2" width="36.7109375" customWidth="1"/>
    <col min="3" max="3" width="12.28515625" style="1" customWidth="1"/>
    <col min="4" max="11" width="16.7109375" style="3" customWidth="1"/>
    <col min="12" max="12" width="6.7109375" style="22" customWidth="1"/>
    <col min="13" max="13" width="32.7109375" customWidth="1"/>
    <col min="14" max="14" width="12.28515625" style="1" customWidth="1"/>
    <col min="15" max="22" width="16.7109375" style="3" customWidth="1"/>
  </cols>
  <sheetData>
    <row r="1" spans="1:22">
      <c r="A1" s="14" t="s">
        <v>1234</v>
      </c>
    </row>
    <row r="2" spans="1:22">
      <c r="A2" s="14" t="s">
        <v>1233</v>
      </c>
      <c r="D2" s="12" t="s">
        <v>1238</v>
      </c>
      <c r="O2" s="12" t="s">
        <v>1232</v>
      </c>
    </row>
    <row r="4" spans="1:22">
      <c r="A4" s="22" t="s">
        <v>437</v>
      </c>
      <c r="C4" s="1" t="s">
        <v>25</v>
      </c>
      <c r="D4" s="3">
        <v>7</v>
      </c>
      <c r="E4" s="3">
        <v>6</v>
      </c>
      <c r="F4" s="3">
        <v>5</v>
      </c>
      <c r="G4" s="3">
        <v>4</v>
      </c>
      <c r="H4" s="3">
        <v>3</v>
      </c>
      <c r="I4" s="3">
        <v>2</v>
      </c>
      <c r="J4" s="3">
        <v>1</v>
      </c>
      <c r="K4" s="3">
        <v>0</v>
      </c>
      <c r="L4" s="22" t="s">
        <v>523</v>
      </c>
      <c r="N4" s="1" t="s">
        <v>25</v>
      </c>
      <c r="O4" s="3">
        <v>7</v>
      </c>
      <c r="P4" s="3">
        <v>6</v>
      </c>
      <c r="Q4" s="3">
        <v>5</v>
      </c>
      <c r="R4" s="3">
        <v>4</v>
      </c>
      <c r="S4" s="3">
        <v>3</v>
      </c>
      <c r="T4" s="3">
        <v>2</v>
      </c>
      <c r="U4" s="3">
        <v>1</v>
      </c>
      <c r="V4" s="3">
        <v>0</v>
      </c>
    </row>
    <row r="5" spans="1:22" ht="30">
      <c r="C5" s="1" t="s">
        <v>1078</v>
      </c>
      <c r="D5" s="76" t="s">
        <v>121</v>
      </c>
      <c r="E5" s="77"/>
      <c r="F5" s="9" t="s">
        <v>1235</v>
      </c>
      <c r="G5" s="9" t="s">
        <v>1239</v>
      </c>
      <c r="H5" s="9" t="s">
        <v>1240</v>
      </c>
      <c r="I5" s="9" t="s">
        <v>1241</v>
      </c>
      <c r="J5" s="9" t="s">
        <v>1242</v>
      </c>
      <c r="K5" s="7" t="s">
        <v>1243</v>
      </c>
      <c r="N5" s="1" t="s">
        <v>1285</v>
      </c>
      <c r="O5" s="9" t="s">
        <v>1244</v>
      </c>
      <c r="P5" s="9" t="s">
        <v>1245</v>
      </c>
      <c r="Q5" s="9" t="s">
        <v>1246</v>
      </c>
      <c r="R5" s="9" t="s">
        <v>1247</v>
      </c>
      <c r="S5" s="9" t="s">
        <v>1248</v>
      </c>
      <c r="T5" s="9" t="s">
        <v>1249</v>
      </c>
      <c r="U5" s="76" t="s">
        <v>121</v>
      </c>
      <c r="V5" s="77"/>
    </row>
    <row r="6" spans="1:22">
      <c r="B6" t="s">
        <v>176</v>
      </c>
      <c r="C6" s="1" t="s">
        <v>1236</v>
      </c>
      <c r="D6" s="3">
        <v>0</v>
      </c>
      <c r="E6" s="3">
        <v>0</v>
      </c>
      <c r="F6" s="3">
        <v>0</v>
      </c>
      <c r="G6" s="11">
        <v>0</v>
      </c>
      <c r="H6" s="11">
        <v>1</v>
      </c>
      <c r="I6" s="3">
        <v>0</v>
      </c>
      <c r="J6" s="3">
        <v>0</v>
      </c>
      <c r="K6" s="11">
        <v>1</v>
      </c>
      <c r="L6" s="23"/>
      <c r="N6" s="1" t="s">
        <v>1237</v>
      </c>
      <c r="O6" s="11">
        <v>1</v>
      </c>
      <c r="P6" s="11">
        <v>1</v>
      </c>
      <c r="Q6" s="3">
        <v>0</v>
      </c>
      <c r="R6" s="11">
        <v>0</v>
      </c>
      <c r="S6" s="3">
        <v>0</v>
      </c>
      <c r="T6" s="3">
        <v>1</v>
      </c>
      <c r="U6" s="3">
        <v>0</v>
      </c>
      <c r="V6" s="3">
        <v>0</v>
      </c>
    </row>
    <row r="7" spans="1:22">
      <c r="B7" t="s">
        <v>820</v>
      </c>
      <c r="D7" s="72" t="s">
        <v>820</v>
      </c>
      <c r="E7" s="72"/>
      <c r="F7" s="3" t="s">
        <v>820</v>
      </c>
      <c r="G7" s="3" t="s">
        <v>820</v>
      </c>
      <c r="H7" s="3" t="s">
        <v>820</v>
      </c>
      <c r="I7" s="3" t="s">
        <v>820</v>
      </c>
      <c r="J7" s="3" t="s">
        <v>820</v>
      </c>
      <c r="K7" s="3" t="s">
        <v>820</v>
      </c>
      <c r="L7" s="23"/>
      <c r="O7" s="3" t="s">
        <v>820</v>
      </c>
      <c r="P7" s="3" t="s">
        <v>820</v>
      </c>
      <c r="Q7" s="3" t="s">
        <v>820</v>
      </c>
      <c r="R7" s="3" t="s">
        <v>820</v>
      </c>
      <c r="S7" s="3" t="s">
        <v>820</v>
      </c>
      <c r="T7" s="3" t="s">
        <v>820</v>
      </c>
      <c r="U7" s="3" t="s">
        <v>820</v>
      </c>
      <c r="V7" s="3" t="s">
        <v>820</v>
      </c>
    </row>
    <row r="11" spans="1:22">
      <c r="B11" s="13" t="s">
        <v>1309</v>
      </c>
      <c r="D11" s="12" t="s">
        <v>1314</v>
      </c>
    </row>
    <row r="14" spans="1:22">
      <c r="B14" t="s">
        <v>125</v>
      </c>
    </row>
    <row r="16" spans="1:22">
      <c r="B16" t="s">
        <v>126</v>
      </c>
    </row>
    <row r="19" spans="1:15">
      <c r="A19" s="22" t="s">
        <v>438</v>
      </c>
      <c r="B19" s="12" t="s">
        <v>121</v>
      </c>
      <c r="C19" s="4" t="s">
        <v>1250</v>
      </c>
      <c r="D19" s="4"/>
      <c r="L19" s="22" t="s">
        <v>471</v>
      </c>
      <c r="M19" s="12" t="s">
        <v>1244</v>
      </c>
      <c r="N19" s="1" t="s">
        <v>192</v>
      </c>
      <c r="O19" s="4" t="s">
        <v>1251</v>
      </c>
    </row>
    <row r="20" spans="1:15">
      <c r="D20" s="4"/>
      <c r="E20"/>
      <c r="N20" s="1" t="s">
        <v>193</v>
      </c>
      <c r="O20" s="4" t="s">
        <v>1258</v>
      </c>
    </row>
    <row r="21" spans="1:15">
      <c r="E21" s="4"/>
      <c r="M21" t="s">
        <v>329</v>
      </c>
    </row>
    <row r="23" spans="1:15">
      <c r="A23" s="22" t="s">
        <v>486</v>
      </c>
      <c r="B23" s="12" t="s">
        <v>1235</v>
      </c>
      <c r="C23" s="1" t="s">
        <v>192</v>
      </c>
      <c r="D23" t="s">
        <v>1251</v>
      </c>
      <c r="L23" s="22" t="s">
        <v>485</v>
      </c>
      <c r="M23" s="12" t="s">
        <v>1245</v>
      </c>
      <c r="N23" s="1" t="s">
        <v>192</v>
      </c>
      <c r="O23" t="s">
        <v>1251</v>
      </c>
    </row>
    <row r="24" spans="1:15">
      <c r="C24" s="1" t="s">
        <v>193</v>
      </c>
      <c r="D24" t="s">
        <v>1252</v>
      </c>
      <c r="N24" s="1" t="s">
        <v>193</v>
      </c>
      <c r="O24" t="s">
        <v>1259</v>
      </c>
    </row>
    <row r="25" spans="1:15">
      <c r="B25" t="s">
        <v>329</v>
      </c>
      <c r="D25"/>
      <c r="M25" t="s">
        <v>329</v>
      </c>
      <c r="O25"/>
    </row>
    <row r="26" spans="1:15">
      <c r="D26"/>
      <c r="O26"/>
    </row>
    <row r="27" spans="1:15">
      <c r="A27" s="22" t="s">
        <v>439</v>
      </c>
      <c r="B27" s="12" t="s">
        <v>1239</v>
      </c>
      <c r="C27" s="1" t="s">
        <v>192</v>
      </c>
      <c r="D27" t="s">
        <v>1251</v>
      </c>
      <c r="L27" s="22" t="s">
        <v>486</v>
      </c>
      <c r="M27" s="12" t="s">
        <v>1246</v>
      </c>
      <c r="N27" s="1" t="s">
        <v>192</v>
      </c>
      <c r="O27" t="s">
        <v>1251</v>
      </c>
    </row>
    <row r="28" spans="1:15">
      <c r="B28" s="12"/>
      <c r="C28" s="1" t="s">
        <v>193</v>
      </c>
      <c r="D28" t="s">
        <v>1253</v>
      </c>
      <c r="M28" s="12"/>
      <c r="N28" s="1" t="s">
        <v>193</v>
      </c>
      <c r="O28" t="s">
        <v>1260</v>
      </c>
    </row>
    <row r="29" spans="1:15">
      <c r="B29" t="s">
        <v>329</v>
      </c>
      <c r="D29"/>
      <c r="M29" t="s">
        <v>329</v>
      </c>
      <c r="O29"/>
    </row>
    <row r="30" spans="1:15">
      <c r="D30"/>
      <c r="O30"/>
    </row>
    <row r="31" spans="1:15">
      <c r="A31" s="22" t="s">
        <v>440</v>
      </c>
      <c r="B31" s="12" t="s">
        <v>1240</v>
      </c>
      <c r="C31" s="1" t="s">
        <v>192</v>
      </c>
      <c r="D31" t="s">
        <v>1251</v>
      </c>
      <c r="L31" s="22" t="s">
        <v>439</v>
      </c>
      <c r="M31" s="12" t="s">
        <v>1247</v>
      </c>
      <c r="N31" s="1" t="s">
        <v>192</v>
      </c>
      <c r="O31" t="s">
        <v>1251</v>
      </c>
    </row>
    <row r="32" spans="1:15">
      <c r="C32" s="1" t="s">
        <v>193</v>
      </c>
      <c r="D32" t="s">
        <v>1254</v>
      </c>
      <c r="N32" s="1" t="s">
        <v>193</v>
      </c>
      <c r="O32" t="s">
        <v>1261</v>
      </c>
    </row>
    <row r="33" spans="1:15">
      <c r="B33" t="s">
        <v>329</v>
      </c>
      <c r="D33" s="51"/>
      <c r="M33" t="s">
        <v>329</v>
      </c>
      <c r="O33" s="51"/>
    </row>
    <row r="34" spans="1:15">
      <c r="D34"/>
      <c r="O34"/>
    </row>
    <row r="35" spans="1:15">
      <c r="A35" s="22" t="s">
        <v>441</v>
      </c>
      <c r="B35" s="12" t="s">
        <v>1241</v>
      </c>
      <c r="C35" s="1" t="s">
        <v>192</v>
      </c>
      <c r="D35" t="s">
        <v>1251</v>
      </c>
      <c r="L35" s="22" t="s">
        <v>440</v>
      </c>
      <c r="M35" s="12" t="s">
        <v>1248</v>
      </c>
      <c r="N35" s="1" t="s">
        <v>192</v>
      </c>
      <c r="O35" t="s">
        <v>1251</v>
      </c>
    </row>
    <row r="36" spans="1:15">
      <c r="C36" s="1" t="s">
        <v>193</v>
      </c>
      <c r="D36" t="s">
        <v>1255</v>
      </c>
      <c r="N36" s="1" t="s">
        <v>193</v>
      </c>
      <c r="O36" t="s">
        <v>1262</v>
      </c>
    </row>
    <row r="37" spans="1:15">
      <c r="B37" t="s">
        <v>329</v>
      </c>
      <c r="D37"/>
      <c r="M37" t="s">
        <v>329</v>
      </c>
      <c r="O37"/>
    </row>
    <row r="38" spans="1:15">
      <c r="D38"/>
      <c r="O38"/>
    </row>
    <row r="39" spans="1:15">
      <c r="A39" s="22" t="s">
        <v>193</v>
      </c>
      <c r="B39" s="12" t="s">
        <v>1242</v>
      </c>
      <c r="C39" s="1" t="s">
        <v>192</v>
      </c>
      <c r="D39" t="s">
        <v>1251</v>
      </c>
      <c r="L39" s="22" t="s">
        <v>441</v>
      </c>
      <c r="M39" s="12" t="s">
        <v>1249</v>
      </c>
      <c r="N39" s="1" t="s">
        <v>192</v>
      </c>
      <c r="O39" t="s">
        <v>1251</v>
      </c>
    </row>
    <row r="40" spans="1:15">
      <c r="C40" s="1" t="s">
        <v>193</v>
      </c>
      <c r="D40" t="s">
        <v>1256</v>
      </c>
      <c r="E40" s="4"/>
      <c r="N40" s="1" t="s">
        <v>193</v>
      </c>
      <c r="O40" t="s">
        <v>1263</v>
      </c>
    </row>
    <row r="41" spans="1:15">
      <c r="B41" t="s">
        <v>329</v>
      </c>
      <c r="D41"/>
      <c r="M41" t="s">
        <v>329</v>
      </c>
      <c r="O41"/>
    </row>
    <row r="42" spans="1:15">
      <c r="D42"/>
      <c r="O42"/>
    </row>
    <row r="43" spans="1:15">
      <c r="A43" s="22" t="s">
        <v>192</v>
      </c>
      <c r="B43" s="12" t="s">
        <v>1243</v>
      </c>
      <c r="C43" s="1" t="s">
        <v>192</v>
      </c>
      <c r="D43" t="s">
        <v>1251</v>
      </c>
      <c r="L43" s="22" t="s">
        <v>442</v>
      </c>
      <c r="M43" s="12" t="s">
        <v>121</v>
      </c>
      <c r="O43"/>
    </row>
    <row r="44" spans="1:15">
      <c r="C44" s="1" t="s">
        <v>193</v>
      </c>
      <c r="D44" t="s">
        <v>1257</v>
      </c>
      <c r="O44"/>
    </row>
    <row r="45" spans="1:15">
      <c r="B45" t="s">
        <v>329</v>
      </c>
      <c r="D45"/>
      <c r="O45"/>
    </row>
    <row r="46" spans="1:15">
      <c r="D46"/>
      <c r="O46"/>
    </row>
    <row r="47" spans="1:15">
      <c r="B47" s="12"/>
      <c r="D47"/>
      <c r="O47"/>
    </row>
    <row r="48" spans="1:15">
      <c r="D48"/>
      <c r="M48" s="12"/>
      <c r="N48" s="14"/>
      <c r="O48" s="4"/>
    </row>
    <row r="49" spans="2:15">
      <c r="D49" s="4"/>
      <c r="O49" s="4"/>
    </row>
    <row r="50" spans="2:15">
      <c r="O50" s="4"/>
    </row>
    <row r="51" spans="2:15">
      <c r="D51" s="4"/>
      <c r="O51" s="4"/>
    </row>
    <row r="52" spans="2:15">
      <c r="D52" s="4"/>
      <c r="M52" s="13"/>
      <c r="O52" s="4"/>
    </row>
    <row r="53" spans="2:15">
      <c r="D53" s="4"/>
      <c r="N53" s="14"/>
      <c r="O53" s="4"/>
    </row>
    <row r="54" spans="2:15">
      <c r="D54" s="4"/>
      <c r="N54" s="14"/>
      <c r="O54" s="4"/>
    </row>
    <row r="55" spans="2:15">
      <c r="N55" s="14"/>
      <c r="O55" s="4"/>
    </row>
    <row r="56" spans="2:15">
      <c r="D56" s="4"/>
      <c r="O56" s="19"/>
    </row>
    <row r="57" spans="2:15">
      <c r="D57" s="4"/>
    </row>
    <row r="58" spans="2:15">
      <c r="B58" s="12"/>
      <c r="C58" s="12"/>
      <c r="D58" s="4"/>
      <c r="M58" s="13"/>
      <c r="O58" s="4"/>
    </row>
    <row r="59" spans="2:15">
      <c r="D59" s="4"/>
      <c r="M59" s="13"/>
      <c r="N59" s="14"/>
      <c r="O59" s="4"/>
    </row>
    <row r="60" spans="2:15">
      <c r="C60" s="14"/>
      <c r="D60" s="4"/>
      <c r="N60" s="14"/>
      <c r="O60" s="4"/>
    </row>
    <row r="61" spans="2:15">
      <c r="D61" s="4"/>
      <c r="O61" s="4"/>
    </row>
    <row r="62" spans="2:15">
      <c r="D62" s="4"/>
      <c r="N62" s="14"/>
      <c r="O62" s="4"/>
    </row>
    <row r="63" spans="2:15">
      <c r="D63" s="19"/>
      <c r="N63" s="14"/>
      <c r="O63" s="4"/>
    </row>
    <row r="64" spans="2:15">
      <c r="B64" s="13"/>
      <c r="D64" s="4"/>
    </row>
    <row r="65" spans="2:15">
      <c r="C65" s="14"/>
      <c r="D65" s="4"/>
    </row>
    <row r="66" spans="2:15">
      <c r="D66" s="4"/>
      <c r="M66" s="13"/>
    </row>
    <row r="67" spans="2:15">
      <c r="D67" s="4"/>
      <c r="M67" s="13"/>
      <c r="O67" s="4"/>
    </row>
    <row r="68" spans="2:15">
      <c r="D68" s="4"/>
      <c r="O68" s="4"/>
    </row>
    <row r="69" spans="2:15">
      <c r="B69" s="13"/>
      <c r="D69" s="4"/>
      <c r="O69" s="4"/>
    </row>
    <row r="70" spans="2:15">
      <c r="D70" s="4"/>
      <c r="N70" s="14"/>
      <c r="O70" s="4"/>
    </row>
    <row r="71" spans="2:15">
      <c r="B71" s="13"/>
      <c r="D71" s="4"/>
      <c r="O71" s="4"/>
    </row>
    <row r="72" spans="2:15">
      <c r="D72" s="4"/>
      <c r="O72" s="4"/>
    </row>
    <row r="73" spans="2:15">
      <c r="D73" s="4"/>
      <c r="O73" s="4"/>
    </row>
    <row r="74" spans="2:15">
      <c r="O74" s="19"/>
    </row>
    <row r="75" spans="2:15">
      <c r="B75" s="13"/>
      <c r="D75" s="4"/>
      <c r="N75" s="14"/>
    </row>
    <row r="76" spans="2:15">
      <c r="D76" s="4"/>
      <c r="M76" s="13"/>
      <c r="N76" s="14"/>
      <c r="O76" s="4"/>
    </row>
    <row r="77" spans="2:15">
      <c r="D77" s="4"/>
      <c r="N77" s="14"/>
      <c r="O77" s="4"/>
    </row>
    <row r="78" spans="2:15">
      <c r="D78" s="4"/>
      <c r="N78" s="14"/>
      <c r="O78" s="4"/>
    </row>
    <row r="79" spans="2:15">
      <c r="D79" s="4"/>
      <c r="N79" s="14"/>
      <c r="O79" s="4"/>
    </row>
    <row r="80" spans="2:15">
      <c r="D80" s="12"/>
      <c r="N80" s="14"/>
      <c r="O80" s="4"/>
    </row>
    <row r="81" spans="2:15">
      <c r="D81" s="4"/>
      <c r="M81" s="13"/>
      <c r="N81" s="14"/>
      <c r="O81" s="4"/>
    </row>
    <row r="82" spans="2:15">
      <c r="D82" s="4"/>
      <c r="N82" s="14"/>
      <c r="O82" s="4"/>
    </row>
    <row r="83" spans="2:15">
      <c r="D83" s="18"/>
      <c r="N83" s="14"/>
      <c r="O83" s="4"/>
    </row>
    <row r="84" spans="2:15">
      <c r="D84" s="4"/>
      <c r="N84" s="14"/>
      <c r="O84" s="4"/>
    </row>
    <row r="85" spans="2:15">
      <c r="D85" s="4"/>
      <c r="N85" s="14"/>
      <c r="O85" s="4"/>
    </row>
    <row r="86" spans="2:15">
      <c r="D86" s="4"/>
      <c r="N86" s="14"/>
      <c r="O86" s="4"/>
    </row>
    <row r="87" spans="2:15">
      <c r="D87" s="4"/>
      <c r="N87" s="14"/>
      <c r="O87" s="4"/>
    </row>
    <row r="88" spans="2:15">
      <c r="D88" s="4"/>
      <c r="M88" s="13"/>
      <c r="N88" s="14"/>
      <c r="O88" s="4"/>
    </row>
    <row r="89" spans="2:15">
      <c r="B89" s="13"/>
      <c r="D89" s="4"/>
      <c r="N89" s="14"/>
      <c r="O89" s="4"/>
    </row>
    <row r="90" spans="2:15">
      <c r="D90" s="4"/>
      <c r="N90" s="14"/>
      <c r="O90" s="4"/>
    </row>
    <row r="91" spans="2:15">
      <c r="D91" s="4"/>
      <c r="N91" s="4"/>
      <c r="O91" s="4"/>
    </row>
    <row r="92" spans="2:15">
      <c r="D92" s="4"/>
      <c r="N92" s="4"/>
      <c r="O92" s="4"/>
    </row>
    <row r="93" spans="2:15">
      <c r="D93" s="4"/>
    </row>
  </sheetData>
  <mergeCells count="3">
    <mergeCell ref="D5:E5"/>
    <mergeCell ref="D7:E7"/>
    <mergeCell ref="U5:V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321A5-D4B1-49D8-8C88-604DFDDE4216}">
  <dimension ref="A1:V93"/>
  <sheetViews>
    <sheetView zoomScale="75" zoomScaleNormal="75" workbookViewId="0">
      <selection activeCell="D11" sqref="D11"/>
    </sheetView>
  </sheetViews>
  <sheetFormatPr defaultRowHeight="15"/>
  <cols>
    <col min="1" max="1" width="9.140625" style="22"/>
    <col min="2" max="2" width="36.7109375" customWidth="1"/>
    <col min="3" max="3" width="12.28515625" style="1" customWidth="1"/>
    <col min="4" max="11" width="16.7109375" style="3" customWidth="1"/>
    <col min="12" max="12" width="6.7109375" style="22" customWidth="1"/>
    <col min="13" max="13" width="32.7109375" customWidth="1"/>
    <col min="14" max="14" width="12.28515625" style="1" customWidth="1"/>
    <col min="15" max="22" width="16.7109375" style="3" customWidth="1"/>
  </cols>
  <sheetData>
    <row r="1" spans="1:22">
      <c r="A1" s="14" t="s">
        <v>1264</v>
      </c>
    </row>
    <row r="2" spans="1:22">
      <c r="A2" s="14" t="s">
        <v>1233</v>
      </c>
      <c r="D2" s="12" t="s">
        <v>1265</v>
      </c>
      <c r="O2" s="12" t="s">
        <v>1268</v>
      </c>
    </row>
    <row r="4" spans="1:22">
      <c r="A4" s="22" t="s">
        <v>437</v>
      </c>
      <c r="C4" s="1" t="s">
        <v>25</v>
      </c>
      <c r="D4" s="3">
        <v>7</v>
      </c>
      <c r="E4" s="3">
        <v>6</v>
      </c>
      <c r="F4" s="3">
        <v>5</v>
      </c>
      <c r="G4" s="3">
        <v>4</v>
      </c>
      <c r="H4" s="3">
        <v>3</v>
      </c>
      <c r="I4" s="3">
        <v>2</v>
      </c>
      <c r="J4" s="3">
        <v>1</v>
      </c>
      <c r="K4" s="3">
        <v>0</v>
      </c>
      <c r="L4" s="22" t="s">
        <v>523</v>
      </c>
      <c r="N4" s="1" t="s">
        <v>25</v>
      </c>
      <c r="O4" s="3">
        <v>7</v>
      </c>
      <c r="P4" s="3">
        <v>6</v>
      </c>
      <c r="Q4" s="3">
        <v>5</v>
      </c>
      <c r="R4" s="3">
        <v>4</v>
      </c>
      <c r="S4" s="3">
        <v>3</v>
      </c>
      <c r="T4" s="3">
        <v>2</v>
      </c>
      <c r="U4" s="3">
        <v>1</v>
      </c>
      <c r="V4" s="3">
        <v>0</v>
      </c>
    </row>
    <row r="5" spans="1:22" ht="30">
      <c r="C5" s="1" t="s">
        <v>1269</v>
      </c>
      <c r="D5" s="5" t="s">
        <v>121</v>
      </c>
      <c r="E5" s="40" t="s">
        <v>1267</v>
      </c>
      <c r="F5" s="40" t="s">
        <v>1271</v>
      </c>
      <c r="G5" s="40" t="s">
        <v>1272</v>
      </c>
      <c r="H5" s="40" t="s">
        <v>1273</v>
      </c>
      <c r="I5" s="40" t="s">
        <v>1274</v>
      </c>
      <c r="J5" s="40" t="s">
        <v>1275</v>
      </c>
      <c r="K5" s="40" t="s">
        <v>1276</v>
      </c>
      <c r="N5" s="1" t="s">
        <v>1270</v>
      </c>
      <c r="O5" s="76" t="s">
        <v>121</v>
      </c>
      <c r="P5" s="78"/>
      <c r="Q5" s="78"/>
      <c r="R5" s="78"/>
      <c r="S5" s="78"/>
      <c r="T5" s="78"/>
      <c r="U5" s="78"/>
      <c r="V5" s="77"/>
    </row>
    <row r="6" spans="1:22">
      <c r="B6" t="s">
        <v>176</v>
      </c>
      <c r="C6" s="1" t="s">
        <v>1266</v>
      </c>
      <c r="D6" s="3">
        <v>0</v>
      </c>
      <c r="E6" s="3">
        <v>0</v>
      </c>
      <c r="F6" s="3">
        <v>1</v>
      </c>
      <c r="G6" s="11">
        <v>1</v>
      </c>
      <c r="H6" s="11">
        <v>1</v>
      </c>
      <c r="I6" s="3">
        <v>1</v>
      </c>
      <c r="J6" s="3">
        <v>0</v>
      </c>
      <c r="K6" s="11">
        <v>0</v>
      </c>
      <c r="L6" s="23"/>
      <c r="N6" s="1" t="s">
        <v>136</v>
      </c>
      <c r="O6" s="11">
        <v>0</v>
      </c>
      <c r="P6" s="11">
        <v>0</v>
      </c>
      <c r="Q6" s="3">
        <v>0</v>
      </c>
      <c r="R6" s="11">
        <v>0</v>
      </c>
      <c r="S6" s="3">
        <v>0</v>
      </c>
      <c r="T6" s="3">
        <v>0</v>
      </c>
      <c r="U6" s="3">
        <v>0</v>
      </c>
      <c r="V6" s="3">
        <v>0</v>
      </c>
    </row>
    <row r="7" spans="1:22">
      <c r="B7" t="s">
        <v>820</v>
      </c>
      <c r="D7" s="3" t="s">
        <v>820</v>
      </c>
      <c r="E7" s="3" t="s">
        <v>820</v>
      </c>
      <c r="F7" s="3" t="s">
        <v>820</v>
      </c>
      <c r="G7" s="3" t="s">
        <v>820</v>
      </c>
      <c r="H7" s="3" t="s">
        <v>820</v>
      </c>
      <c r="I7" s="3" t="s">
        <v>820</v>
      </c>
      <c r="J7" s="3" t="s">
        <v>820</v>
      </c>
      <c r="K7" s="3" t="s">
        <v>820</v>
      </c>
      <c r="L7" s="23"/>
      <c r="O7" s="3" t="s">
        <v>820</v>
      </c>
      <c r="P7" s="3" t="s">
        <v>820</v>
      </c>
      <c r="Q7" s="3" t="s">
        <v>820</v>
      </c>
      <c r="R7" s="3" t="s">
        <v>820</v>
      </c>
      <c r="S7" s="3" t="s">
        <v>820</v>
      </c>
      <c r="T7" s="3" t="s">
        <v>820</v>
      </c>
      <c r="U7" s="3" t="s">
        <v>820</v>
      </c>
      <c r="V7" s="3" t="s">
        <v>820</v>
      </c>
    </row>
    <row r="9" spans="1:22">
      <c r="B9" t="s">
        <v>114</v>
      </c>
    </row>
    <row r="11" spans="1:22">
      <c r="B11" s="13" t="s">
        <v>1309</v>
      </c>
      <c r="D11" s="12" t="s">
        <v>1314</v>
      </c>
    </row>
    <row r="13" spans="1:22">
      <c r="B13" t="s">
        <v>125</v>
      </c>
    </row>
    <row r="16" spans="1:22">
      <c r="B16" t="s">
        <v>126</v>
      </c>
    </row>
    <row r="19" spans="1:15">
      <c r="A19" s="22" t="s">
        <v>471</v>
      </c>
      <c r="B19" s="12" t="s">
        <v>121</v>
      </c>
      <c r="C19" s="4" t="s">
        <v>1250</v>
      </c>
      <c r="D19" s="4"/>
      <c r="L19" s="22" t="s">
        <v>817</v>
      </c>
      <c r="M19" s="12" t="s">
        <v>121</v>
      </c>
      <c r="O19" s="4"/>
    </row>
    <row r="20" spans="1:15">
      <c r="O20" s="4"/>
    </row>
    <row r="21" spans="1:15">
      <c r="A21" s="22" t="s">
        <v>485</v>
      </c>
      <c r="B21" s="12" t="s">
        <v>1267</v>
      </c>
      <c r="C21" s="1" t="s">
        <v>192</v>
      </c>
      <c r="D21" t="s">
        <v>1277</v>
      </c>
      <c r="H21" s="3" t="s">
        <v>477</v>
      </c>
    </row>
    <row r="22" spans="1:15">
      <c r="C22" s="1" t="s">
        <v>193</v>
      </c>
      <c r="D22" t="s">
        <v>1278</v>
      </c>
    </row>
    <row r="23" spans="1:15">
      <c r="B23" t="s">
        <v>329</v>
      </c>
      <c r="D23"/>
      <c r="M23" s="12"/>
      <c r="O23"/>
    </row>
    <row r="24" spans="1:15">
      <c r="O24"/>
    </row>
    <row r="25" spans="1:15">
      <c r="A25" s="22" t="s">
        <v>486</v>
      </c>
      <c r="B25" s="12" t="s">
        <v>1271</v>
      </c>
      <c r="C25" s="1" t="s">
        <v>192</v>
      </c>
      <c r="D25" t="s">
        <v>1277</v>
      </c>
      <c r="O25"/>
    </row>
    <row r="26" spans="1:15">
      <c r="C26" s="1" t="s">
        <v>193</v>
      </c>
      <c r="D26" t="s">
        <v>1279</v>
      </c>
      <c r="O26"/>
    </row>
    <row r="27" spans="1:15">
      <c r="B27" t="s">
        <v>329</v>
      </c>
      <c r="D27"/>
      <c r="M27" s="12"/>
      <c r="O27"/>
    </row>
    <row r="28" spans="1:15">
      <c r="D28"/>
      <c r="M28" s="12"/>
      <c r="O28"/>
    </row>
    <row r="29" spans="1:15">
      <c r="A29" s="22" t="s">
        <v>439</v>
      </c>
      <c r="B29" s="12" t="s">
        <v>1272</v>
      </c>
      <c r="C29" s="1" t="s">
        <v>192</v>
      </c>
      <c r="D29" t="s">
        <v>1277</v>
      </c>
      <c r="O29"/>
    </row>
    <row r="30" spans="1:15">
      <c r="B30" s="12"/>
      <c r="C30" s="1" t="s">
        <v>193</v>
      </c>
      <c r="D30" t="s">
        <v>1280</v>
      </c>
      <c r="O30"/>
    </row>
    <row r="31" spans="1:15">
      <c r="B31" t="s">
        <v>1267</v>
      </c>
      <c r="D31"/>
      <c r="M31" s="12"/>
      <c r="O31"/>
    </row>
    <row r="32" spans="1:15">
      <c r="D32"/>
      <c r="O32"/>
    </row>
    <row r="33" spans="1:15">
      <c r="A33" s="22" t="s">
        <v>440</v>
      </c>
      <c r="B33" s="12" t="s">
        <v>1273</v>
      </c>
      <c r="C33" s="1" t="s">
        <v>192</v>
      </c>
      <c r="D33" t="s">
        <v>1277</v>
      </c>
      <c r="O33" s="51"/>
    </row>
    <row r="34" spans="1:15">
      <c r="C34" s="1" t="s">
        <v>193</v>
      </c>
      <c r="D34" t="s">
        <v>1281</v>
      </c>
      <c r="O34"/>
    </row>
    <row r="35" spans="1:15">
      <c r="B35" t="s">
        <v>329</v>
      </c>
      <c r="D35" s="51"/>
      <c r="M35" s="12"/>
      <c r="O35"/>
    </row>
    <row r="36" spans="1:15">
      <c r="D36"/>
      <c r="O36"/>
    </row>
    <row r="37" spans="1:15">
      <c r="A37" s="22" t="s">
        <v>441</v>
      </c>
      <c r="B37" s="12" t="s">
        <v>1274</v>
      </c>
      <c r="C37" s="1" t="s">
        <v>192</v>
      </c>
      <c r="D37" t="s">
        <v>1277</v>
      </c>
      <c r="O37"/>
    </row>
    <row r="38" spans="1:15">
      <c r="C38" s="1" t="s">
        <v>193</v>
      </c>
      <c r="D38" t="s">
        <v>1282</v>
      </c>
      <c r="O38"/>
    </row>
    <row r="39" spans="1:15">
      <c r="B39" t="s">
        <v>329</v>
      </c>
      <c r="D39"/>
      <c r="M39" s="12"/>
      <c r="O39"/>
    </row>
    <row r="40" spans="1:15">
      <c r="D40"/>
      <c r="E40" s="4"/>
      <c r="O40"/>
    </row>
    <row r="41" spans="1:15">
      <c r="A41" s="22" t="s">
        <v>193</v>
      </c>
      <c r="B41" s="12" t="s">
        <v>1275</v>
      </c>
      <c r="C41" s="1" t="s">
        <v>192</v>
      </c>
      <c r="D41" t="s">
        <v>1277</v>
      </c>
      <c r="O41"/>
    </row>
    <row r="42" spans="1:15">
      <c r="C42" s="1" t="s">
        <v>193</v>
      </c>
      <c r="D42" t="s">
        <v>1283</v>
      </c>
      <c r="O42"/>
    </row>
    <row r="43" spans="1:15">
      <c r="B43" t="s">
        <v>329</v>
      </c>
      <c r="D43"/>
      <c r="M43" s="12"/>
      <c r="O43"/>
    </row>
    <row r="44" spans="1:15">
      <c r="D44"/>
      <c r="O44"/>
    </row>
    <row r="45" spans="1:15">
      <c r="A45" s="22" t="s">
        <v>192</v>
      </c>
      <c r="B45" s="12" t="s">
        <v>1276</v>
      </c>
      <c r="C45" s="1" t="s">
        <v>192</v>
      </c>
      <c r="D45" t="s">
        <v>1277</v>
      </c>
      <c r="O45"/>
    </row>
    <row r="46" spans="1:15">
      <c r="C46" s="1" t="s">
        <v>193</v>
      </c>
      <c r="D46" t="s">
        <v>1284</v>
      </c>
      <c r="O46"/>
    </row>
    <row r="47" spans="1:15">
      <c r="B47" t="s">
        <v>329</v>
      </c>
      <c r="D47"/>
      <c r="O47"/>
    </row>
    <row r="48" spans="1:15">
      <c r="D48"/>
      <c r="M48" s="12"/>
      <c r="N48" s="14"/>
      <c r="O48" s="4"/>
    </row>
    <row r="49" spans="2:15">
      <c r="D49" s="4"/>
      <c r="O49" s="4"/>
    </row>
    <row r="50" spans="2:15">
      <c r="O50" s="4"/>
    </row>
    <row r="51" spans="2:15">
      <c r="D51" s="4"/>
      <c r="O51" s="4"/>
    </row>
    <row r="52" spans="2:15">
      <c r="D52" s="4"/>
      <c r="M52" s="13"/>
      <c r="O52" s="4"/>
    </row>
    <row r="53" spans="2:15">
      <c r="D53" s="4"/>
      <c r="N53" s="14"/>
      <c r="O53" s="4"/>
    </row>
    <row r="54" spans="2:15">
      <c r="D54" s="4"/>
      <c r="N54" s="14"/>
      <c r="O54" s="4"/>
    </row>
    <row r="55" spans="2:15">
      <c r="N55" s="14"/>
      <c r="O55" s="4"/>
    </row>
    <row r="56" spans="2:15">
      <c r="D56" s="4"/>
      <c r="O56" s="19"/>
    </row>
    <row r="57" spans="2:15">
      <c r="D57" s="4"/>
    </row>
    <row r="58" spans="2:15">
      <c r="B58" s="12"/>
      <c r="C58" s="12"/>
      <c r="D58" s="4"/>
      <c r="M58" s="13"/>
      <c r="O58" s="4"/>
    </row>
    <row r="59" spans="2:15">
      <c r="D59" s="4"/>
      <c r="M59" s="13"/>
      <c r="N59" s="14"/>
      <c r="O59" s="4"/>
    </row>
    <row r="60" spans="2:15">
      <c r="C60" s="14"/>
      <c r="D60" s="4"/>
      <c r="N60" s="14"/>
      <c r="O60" s="4"/>
    </row>
    <row r="61" spans="2:15">
      <c r="D61" s="4"/>
      <c r="O61" s="4"/>
    </row>
    <row r="62" spans="2:15">
      <c r="D62" s="4"/>
      <c r="N62" s="14"/>
      <c r="O62" s="4"/>
    </row>
    <row r="63" spans="2:15">
      <c r="D63" s="19"/>
      <c r="N63" s="14"/>
      <c r="O63" s="4"/>
    </row>
    <row r="64" spans="2:15">
      <c r="B64" s="13"/>
      <c r="D64" s="4"/>
    </row>
    <row r="65" spans="2:15">
      <c r="C65" s="14"/>
      <c r="D65" s="4"/>
    </row>
    <row r="66" spans="2:15">
      <c r="D66" s="4"/>
      <c r="M66" s="13"/>
    </row>
    <row r="67" spans="2:15">
      <c r="D67" s="4"/>
      <c r="M67" s="13"/>
      <c r="O67" s="4"/>
    </row>
    <row r="68" spans="2:15">
      <c r="D68" s="4"/>
      <c r="O68" s="4"/>
    </row>
    <row r="69" spans="2:15">
      <c r="B69" s="13"/>
      <c r="D69" s="4"/>
      <c r="O69" s="4"/>
    </row>
    <row r="70" spans="2:15">
      <c r="D70" s="4"/>
      <c r="N70" s="14"/>
      <c r="O70" s="4"/>
    </row>
    <row r="71" spans="2:15">
      <c r="B71" s="13"/>
      <c r="D71" s="4"/>
      <c r="O71" s="4"/>
    </row>
    <row r="72" spans="2:15">
      <c r="D72" s="4"/>
      <c r="O72" s="4"/>
    </row>
    <row r="73" spans="2:15">
      <c r="D73" s="4"/>
      <c r="O73" s="4"/>
    </row>
    <row r="74" spans="2:15">
      <c r="O74" s="19"/>
    </row>
    <row r="75" spans="2:15">
      <c r="B75" s="13"/>
      <c r="D75" s="4"/>
      <c r="N75" s="14"/>
    </row>
    <row r="76" spans="2:15">
      <c r="D76" s="4"/>
      <c r="M76" s="13"/>
      <c r="N76" s="14"/>
      <c r="O76" s="4"/>
    </row>
    <row r="77" spans="2:15">
      <c r="D77" s="4"/>
      <c r="N77" s="14"/>
      <c r="O77" s="4"/>
    </row>
    <row r="78" spans="2:15">
      <c r="D78" s="4"/>
      <c r="N78" s="14"/>
      <c r="O78" s="4"/>
    </row>
    <row r="79" spans="2:15">
      <c r="D79" s="4"/>
      <c r="N79" s="14"/>
      <c r="O79" s="4"/>
    </row>
    <row r="80" spans="2:15">
      <c r="D80" s="12"/>
      <c r="N80" s="14"/>
      <c r="O80" s="4"/>
    </row>
    <row r="81" spans="2:15">
      <c r="D81" s="4"/>
      <c r="M81" s="13"/>
      <c r="N81" s="14"/>
      <c r="O81" s="4"/>
    </row>
    <row r="82" spans="2:15">
      <c r="D82" s="4"/>
      <c r="N82" s="14"/>
      <c r="O82" s="4"/>
    </row>
    <row r="83" spans="2:15">
      <c r="D83" s="18"/>
      <c r="N83" s="14"/>
      <c r="O83" s="4"/>
    </row>
    <row r="84" spans="2:15">
      <c r="D84" s="4"/>
      <c r="N84" s="14"/>
      <c r="O84" s="4"/>
    </row>
    <row r="85" spans="2:15">
      <c r="D85" s="4"/>
      <c r="N85" s="14"/>
      <c r="O85" s="4"/>
    </row>
    <row r="86" spans="2:15">
      <c r="D86" s="4"/>
      <c r="N86" s="14"/>
      <c r="O86" s="4"/>
    </row>
    <row r="87" spans="2:15">
      <c r="D87" s="4"/>
      <c r="N87" s="14"/>
      <c r="O87" s="4"/>
    </row>
    <row r="88" spans="2:15">
      <c r="D88" s="4"/>
      <c r="M88" s="13"/>
      <c r="N88" s="14"/>
      <c r="O88" s="4"/>
    </row>
    <row r="89" spans="2:15">
      <c r="B89" s="13"/>
      <c r="D89" s="4"/>
      <c r="N89" s="14"/>
      <c r="O89" s="4"/>
    </row>
    <row r="90" spans="2:15">
      <c r="D90" s="4"/>
      <c r="N90" s="14"/>
      <c r="O90" s="4"/>
    </row>
    <row r="91" spans="2:15">
      <c r="D91" s="4"/>
      <c r="N91" s="4"/>
      <c r="O91" s="4"/>
    </row>
    <row r="92" spans="2:15">
      <c r="D92" s="4"/>
      <c r="N92" s="4"/>
      <c r="O92" s="4"/>
    </row>
    <row r="93" spans="2:15">
      <c r="D93" s="4"/>
    </row>
  </sheetData>
  <mergeCells count="1">
    <mergeCell ref="O5:V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96550-43D0-489C-8302-B2DCEE323713}">
  <dimension ref="A1:V74"/>
  <sheetViews>
    <sheetView zoomScale="75" zoomScaleNormal="75" workbookViewId="0">
      <selection activeCell="I41" sqref="I41"/>
    </sheetView>
  </sheetViews>
  <sheetFormatPr defaultRowHeight="15"/>
  <cols>
    <col min="1" max="1" width="9.140625" style="22"/>
    <col min="2" max="2" width="36.7109375" customWidth="1"/>
    <col min="3" max="3" width="12.28515625" style="1" customWidth="1"/>
    <col min="4" max="11" width="16.7109375" style="3" customWidth="1"/>
    <col min="12" max="12" width="6.7109375" style="22" customWidth="1"/>
    <col min="13" max="13" width="32.7109375" customWidth="1"/>
    <col min="14" max="14" width="12.28515625" style="1" customWidth="1"/>
    <col min="15" max="22" width="16.7109375" style="3" customWidth="1"/>
  </cols>
  <sheetData>
    <row r="1" spans="1:22">
      <c r="A1" s="14" t="s">
        <v>851</v>
      </c>
    </row>
    <row r="2" spans="1:22">
      <c r="D2" s="12" t="s">
        <v>852</v>
      </c>
      <c r="O2" s="12" t="s">
        <v>982</v>
      </c>
    </row>
    <row r="3" spans="1:22">
      <c r="D3" s="4"/>
      <c r="O3" s="4"/>
    </row>
    <row r="5" spans="1:22">
      <c r="A5" s="22" t="s">
        <v>523</v>
      </c>
      <c r="C5" s="1" t="s">
        <v>25</v>
      </c>
      <c r="D5" s="3">
        <v>7</v>
      </c>
      <c r="E5" s="3">
        <v>6</v>
      </c>
      <c r="F5" s="3">
        <v>5</v>
      </c>
      <c r="G5" s="3">
        <v>4</v>
      </c>
      <c r="H5" s="3">
        <v>3</v>
      </c>
      <c r="I5" s="3">
        <v>2</v>
      </c>
      <c r="J5" s="3">
        <v>1</v>
      </c>
      <c r="K5" s="3">
        <v>0</v>
      </c>
      <c r="L5" s="22" t="s">
        <v>523</v>
      </c>
      <c r="N5" s="1" t="s">
        <v>25</v>
      </c>
      <c r="O5" s="3">
        <v>7</v>
      </c>
      <c r="P5" s="3">
        <v>6</v>
      </c>
      <c r="Q5" s="3">
        <v>5</v>
      </c>
      <c r="R5" s="3">
        <v>4</v>
      </c>
      <c r="S5" s="3">
        <v>3</v>
      </c>
      <c r="T5" s="3">
        <v>2</v>
      </c>
      <c r="U5" s="3">
        <v>1</v>
      </c>
      <c r="V5" s="3">
        <v>0</v>
      </c>
    </row>
    <row r="6" spans="1:22" ht="30">
      <c r="C6" s="1" t="s">
        <v>853</v>
      </c>
      <c r="D6" s="73" t="s">
        <v>121</v>
      </c>
      <c r="E6" s="75"/>
      <c r="F6" s="7" t="s">
        <v>855</v>
      </c>
      <c r="G6" s="7" t="s">
        <v>856</v>
      </c>
      <c r="H6" s="7" t="s">
        <v>857</v>
      </c>
      <c r="I6" s="7" t="s">
        <v>858</v>
      </c>
      <c r="J6" s="7" t="s">
        <v>859</v>
      </c>
      <c r="K6" s="7" t="s">
        <v>860</v>
      </c>
      <c r="L6" s="23"/>
      <c r="N6" s="1" t="s">
        <v>854</v>
      </c>
      <c r="O6" s="7" t="s">
        <v>861</v>
      </c>
      <c r="P6" s="7" t="s">
        <v>862</v>
      </c>
      <c r="Q6" s="73" t="s">
        <v>121</v>
      </c>
      <c r="R6" s="74"/>
      <c r="S6" s="74"/>
      <c r="T6" s="74"/>
      <c r="U6" s="74"/>
      <c r="V6" s="75"/>
    </row>
    <row r="7" spans="1:22">
      <c r="B7" s="13" t="s">
        <v>176</v>
      </c>
      <c r="C7" s="1" t="s">
        <v>823</v>
      </c>
      <c r="G7" s="11"/>
      <c r="H7" s="11"/>
      <c r="K7" s="11"/>
      <c r="L7" s="23"/>
      <c r="N7" s="1" t="s">
        <v>823</v>
      </c>
      <c r="O7" s="11"/>
      <c r="P7" s="11"/>
      <c r="R7" s="11"/>
    </row>
    <row r="8" spans="1:22">
      <c r="B8" t="s">
        <v>820</v>
      </c>
      <c r="D8" s="72" t="s">
        <v>820</v>
      </c>
      <c r="E8" s="72"/>
      <c r="F8" s="3" t="s">
        <v>820</v>
      </c>
      <c r="G8" s="3" t="s">
        <v>820</v>
      </c>
      <c r="H8" s="3" t="s">
        <v>820</v>
      </c>
      <c r="I8" s="3" t="s">
        <v>820</v>
      </c>
      <c r="J8" s="3" t="s">
        <v>820</v>
      </c>
      <c r="K8" s="3" t="s">
        <v>820</v>
      </c>
      <c r="O8" s="3" t="s">
        <v>820</v>
      </c>
      <c r="P8" s="3" t="s">
        <v>820</v>
      </c>
      <c r="Q8" s="72" t="s">
        <v>820</v>
      </c>
      <c r="R8" s="72"/>
      <c r="S8" s="72"/>
      <c r="T8" s="72"/>
      <c r="U8" s="72"/>
      <c r="V8" s="72"/>
    </row>
    <row r="12" spans="1:22">
      <c r="B12" s="13" t="s">
        <v>1309</v>
      </c>
      <c r="D12" s="12" t="s">
        <v>1315</v>
      </c>
    </row>
    <row r="13" spans="1:22">
      <c r="D13" s="12" t="s">
        <v>1316</v>
      </c>
    </row>
    <row r="14" spans="1:22">
      <c r="B14" t="s">
        <v>125</v>
      </c>
    </row>
    <row r="16" spans="1:22">
      <c r="B16" t="s">
        <v>126</v>
      </c>
    </row>
    <row r="18" spans="1:15">
      <c r="M18" s="13"/>
    </row>
    <row r="19" spans="1:15">
      <c r="B19" s="12" t="s">
        <v>863</v>
      </c>
      <c r="M19" s="12" t="s">
        <v>871</v>
      </c>
    </row>
    <row r="20" spans="1:15">
      <c r="M20" s="16"/>
    </row>
    <row r="21" spans="1:15">
      <c r="A21" s="22" t="s">
        <v>438</v>
      </c>
      <c r="B21" s="13" t="s">
        <v>121</v>
      </c>
      <c r="C21" s="3"/>
      <c r="D21" s="4" t="s">
        <v>821</v>
      </c>
      <c r="L21" s="22" t="s">
        <v>471</v>
      </c>
      <c r="M21" s="33" t="s">
        <v>861</v>
      </c>
      <c r="N21" s="22" t="s">
        <v>192</v>
      </c>
      <c r="O21" s="4" t="s">
        <v>864</v>
      </c>
    </row>
    <row r="22" spans="1:15">
      <c r="C22" s="3"/>
      <c r="M22" s="4"/>
      <c r="N22" s="22" t="s">
        <v>193</v>
      </c>
      <c r="O22" s="4" t="s">
        <v>872</v>
      </c>
    </row>
    <row r="23" spans="1:15">
      <c r="A23" s="22" t="s">
        <v>486</v>
      </c>
      <c r="B23" s="33" t="s">
        <v>855</v>
      </c>
      <c r="C23" s="3">
        <v>0</v>
      </c>
      <c r="D23" s="4" t="s">
        <v>864</v>
      </c>
      <c r="M23" s="16"/>
      <c r="N23" s="22"/>
    </row>
    <row r="24" spans="1:15">
      <c r="B24" s="4"/>
      <c r="C24" s="3">
        <v>1</v>
      </c>
      <c r="D24" s="4" t="s">
        <v>865</v>
      </c>
      <c r="G24" s="3">
        <v>8192</v>
      </c>
      <c r="L24" s="22" t="s">
        <v>485</v>
      </c>
      <c r="M24" s="33" t="s">
        <v>862</v>
      </c>
      <c r="N24" s="22" t="s">
        <v>192</v>
      </c>
      <c r="O24" s="3" t="s">
        <v>864</v>
      </c>
    </row>
    <row r="25" spans="1:15">
      <c r="B25" s="4"/>
      <c r="C25" s="3"/>
      <c r="D25" s="4"/>
      <c r="G25" s="3">
        <v>4096</v>
      </c>
      <c r="M25" s="4"/>
      <c r="N25" s="22" t="s">
        <v>193</v>
      </c>
      <c r="O25" s="3" t="s">
        <v>873</v>
      </c>
    </row>
    <row r="26" spans="1:15">
      <c r="A26" s="22" t="s">
        <v>439</v>
      </c>
      <c r="B26" s="33" t="s">
        <v>856</v>
      </c>
      <c r="C26" s="3">
        <v>0</v>
      </c>
      <c r="D26" s="4" t="s">
        <v>864</v>
      </c>
      <c r="G26" s="3">
        <v>2048</v>
      </c>
      <c r="M26" s="16"/>
      <c r="N26" s="22"/>
    </row>
    <row r="27" spans="1:15">
      <c r="B27" s="4"/>
      <c r="C27" s="3">
        <v>1</v>
      </c>
      <c r="D27" s="4" t="s">
        <v>866</v>
      </c>
      <c r="G27" s="3">
        <v>1024</v>
      </c>
      <c r="L27" s="22" t="s">
        <v>874</v>
      </c>
      <c r="M27" s="4"/>
      <c r="N27" s="22"/>
      <c r="O27" s="3" t="s">
        <v>875</v>
      </c>
    </row>
    <row r="28" spans="1:15">
      <c r="B28" s="4"/>
      <c r="C28" s="3"/>
      <c r="D28" s="4"/>
      <c r="G28" s="3">
        <v>512</v>
      </c>
      <c r="M28" s="4"/>
      <c r="N28" s="22"/>
    </row>
    <row r="29" spans="1:15">
      <c r="A29" s="22" t="s">
        <v>440</v>
      </c>
      <c r="B29" s="33" t="s">
        <v>857</v>
      </c>
      <c r="C29" s="3">
        <v>0</v>
      </c>
      <c r="D29" s="4" t="s">
        <v>864</v>
      </c>
      <c r="G29" s="3">
        <v>256</v>
      </c>
      <c r="M29" s="16"/>
      <c r="N29" s="22"/>
    </row>
    <row r="30" spans="1:15">
      <c r="B30" s="4"/>
      <c r="C30" s="3">
        <v>1</v>
      </c>
      <c r="D30" s="4" t="s">
        <v>867</v>
      </c>
      <c r="G30" s="3">
        <v>128</v>
      </c>
      <c r="N30" s="22"/>
    </row>
    <row r="31" spans="1:15">
      <c r="B31" s="4"/>
      <c r="C31" s="3"/>
      <c r="D31" s="4"/>
      <c r="G31" s="3">
        <v>64</v>
      </c>
      <c r="N31" s="22"/>
    </row>
    <row r="32" spans="1:15">
      <c r="A32" s="22" t="s">
        <v>441</v>
      </c>
      <c r="B32" s="33" t="s">
        <v>858</v>
      </c>
      <c r="C32" s="3">
        <v>0</v>
      </c>
      <c r="D32" s="4" t="s">
        <v>864</v>
      </c>
      <c r="M32" s="16"/>
      <c r="N32" s="22"/>
    </row>
    <row r="33" spans="1:14">
      <c r="B33" s="4"/>
      <c r="C33" s="3">
        <v>1</v>
      </c>
      <c r="D33" s="4" t="s">
        <v>868</v>
      </c>
      <c r="G33" s="3">
        <f>SUM(G24:G31)</f>
        <v>16320</v>
      </c>
      <c r="H33" s="4" t="s">
        <v>1381</v>
      </c>
      <c r="N33" s="22"/>
    </row>
    <row r="34" spans="1:14">
      <c r="B34" s="4"/>
      <c r="C34" s="3"/>
      <c r="D34" s="4"/>
      <c r="N34" s="22"/>
    </row>
    <row r="35" spans="1:14">
      <c r="A35" s="22" t="s">
        <v>193</v>
      </c>
      <c r="B35" s="33" t="s">
        <v>859</v>
      </c>
      <c r="C35" s="3">
        <v>0</v>
      </c>
      <c r="D35" s="4" t="s">
        <v>864</v>
      </c>
      <c r="M35" s="16"/>
      <c r="N35" s="22"/>
    </row>
    <row r="36" spans="1:14">
      <c r="B36" s="4"/>
      <c r="C36" s="3">
        <v>1</v>
      </c>
      <c r="D36" s="4" t="s">
        <v>869</v>
      </c>
      <c r="N36" s="22"/>
    </row>
    <row r="37" spans="1:14">
      <c r="B37" s="4"/>
      <c r="C37" s="3"/>
      <c r="D37" s="4"/>
      <c r="N37" s="22"/>
    </row>
    <row r="38" spans="1:14">
      <c r="A38" s="22" t="s">
        <v>192</v>
      </c>
      <c r="B38" s="33" t="s">
        <v>860</v>
      </c>
      <c r="C38" s="3">
        <v>0</v>
      </c>
      <c r="D38" s="4" t="s">
        <v>864</v>
      </c>
      <c r="M38" s="16"/>
      <c r="N38" s="22"/>
    </row>
    <row r="39" spans="1:14">
      <c r="B39" s="4"/>
      <c r="C39" s="3">
        <v>1</v>
      </c>
      <c r="D39" s="4" t="s">
        <v>870</v>
      </c>
      <c r="N39" s="22"/>
    </row>
    <row r="40" spans="1:14">
      <c r="B40" s="4"/>
      <c r="E40" s="4"/>
    </row>
    <row r="41" spans="1:14">
      <c r="B41" s="4"/>
      <c r="E41" s="4"/>
    </row>
    <row r="42" spans="1:14">
      <c r="B42" s="4"/>
      <c r="E42" s="4"/>
    </row>
    <row r="43" spans="1:14">
      <c r="B43" s="33"/>
      <c r="E43" s="4"/>
    </row>
    <row r="44" spans="1:14">
      <c r="A44" s="34" t="s">
        <v>876</v>
      </c>
      <c r="B44" s="4" t="s">
        <v>877</v>
      </c>
      <c r="E44" s="4"/>
    </row>
    <row r="45" spans="1:14">
      <c r="B45" t="s">
        <v>878</v>
      </c>
    </row>
    <row r="46" spans="1:14">
      <c r="B46" t="s">
        <v>879</v>
      </c>
    </row>
    <row r="47" spans="1:14">
      <c r="B47" t="s">
        <v>880</v>
      </c>
    </row>
    <row r="48" spans="1:14">
      <c r="B48" t="s">
        <v>881</v>
      </c>
    </row>
    <row r="52" spans="2:2">
      <c r="B52" t="s">
        <v>1051</v>
      </c>
    </row>
    <row r="54" spans="2:2">
      <c r="B54" s="37" t="s">
        <v>1052</v>
      </c>
    </row>
    <row r="56" spans="2:2">
      <c r="B56" s="37" t="s">
        <v>1053</v>
      </c>
    </row>
    <row r="57" spans="2:2">
      <c r="B57" s="37" t="s">
        <v>1054</v>
      </c>
    </row>
    <row r="58" spans="2:2">
      <c r="B58" s="37" t="s">
        <v>1055</v>
      </c>
    </row>
    <row r="72" spans="2:2">
      <c r="B72" s="38" t="s">
        <v>1056</v>
      </c>
    </row>
    <row r="73" spans="2:2" ht="120">
      <c r="B73" s="39" t="s">
        <v>1057</v>
      </c>
    </row>
    <row r="74" spans="2:2" ht="210">
      <c r="B74" s="39" t="s">
        <v>1058</v>
      </c>
    </row>
  </sheetData>
  <mergeCells count="4">
    <mergeCell ref="D6:E6"/>
    <mergeCell ref="D8:E8"/>
    <mergeCell ref="Q8:V8"/>
    <mergeCell ref="Q6:V6"/>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D5E71-8884-4D85-AC0E-31A093984331}">
  <dimension ref="A1:V93"/>
  <sheetViews>
    <sheetView zoomScale="75" zoomScaleNormal="75" workbookViewId="0">
      <selection activeCell="I30" sqref="I30"/>
    </sheetView>
  </sheetViews>
  <sheetFormatPr defaultRowHeight="15"/>
  <cols>
    <col min="1" max="1" width="9.140625" style="22"/>
    <col min="2" max="2" width="36.7109375" customWidth="1"/>
    <col min="3" max="3" width="12.28515625" style="1" customWidth="1"/>
    <col min="4" max="11" width="16.7109375" style="3" customWidth="1"/>
    <col min="12" max="12" width="6.7109375" style="22" customWidth="1"/>
    <col min="13" max="13" width="32.7109375" customWidth="1"/>
    <col min="14" max="14" width="12.28515625" style="1" customWidth="1"/>
    <col min="15" max="22" width="16.7109375" style="3" customWidth="1"/>
  </cols>
  <sheetData>
    <row r="1" spans="1:22">
      <c r="A1" s="14" t="s">
        <v>1286</v>
      </c>
    </row>
    <row r="2" spans="1:22" ht="18.75">
      <c r="A2" s="14"/>
      <c r="D2" s="12" t="s">
        <v>1289</v>
      </c>
      <c r="K2" s="54" t="s">
        <v>1308</v>
      </c>
      <c r="O2" s="12" t="s">
        <v>1290</v>
      </c>
    </row>
    <row r="4" spans="1:22">
      <c r="A4" s="22" t="s">
        <v>437</v>
      </c>
      <c r="C4" s="1" t="s">
        <v>25</v>
      </c>
      <c r="D4" s="3">
        <v>7</v>
      </c>
      <c r="E4" s="3">
        <v>6</v>
      </c>
      <c r="F4" s="3">
        <v>5</v>
      </c>
      <c r="G4" s="3">
        <v>4</v>
      </c>
      <c r="H4" s="3">
        <v>3</v>
      </c>
      <c r="I4" s="3">
        <v>2</v>
      </c>
      <c r="J4" s="3">
        <v>1</v>
      </c>
      <c r="K4" s="3">
        <v>0</v>
      </c>
      <c r="L4" s="22" t="s">
        <v>523</v>
      </c>
      <c r="N4" s="1" t="s">
        <v>25</v>
      </c>
      <c r="O4" s="3">
        <v>7</v>
      </c>
      <c r="P4" s="3">
        <v>6</v>
      </c>
      <c r="Q4" s="3">
        <v>5</v>
      </c>
      <c r="R4" s="3">
        <v>4</v>
      </c>
      <c r="S4" s="3">
        <v>3</v>
      </c>
      <c r="T4" s="3">
        <v>2</v>
      </c>
      <c r="U4" s="3">
        <v>1</v>
      </c>
      <c r="V4" s="3">
        <v>0</v>
      </c>
    </row>
    <row r="5" spans="1:22">
      <c r="C5" s="1" t="s">
        <v>1287</v>
      </c>
      <c r="D5" s="5" t="s">
        <v>1291</v>
      </c>
      <c r="E5" s="5" t="s">
        <v>1292</v>
      </c>
      <c r="F5" s="5" t="s">
        <v>1293</v>
      </c>
      <c r="G5" s="5" t="s">
        <v>1295</v>
      </c>
      <c r="H5" s="5" t="s">
        <v>1294</v>
      </c>
      <c r="I5" s="5" t="s">
        <v>1296</v>
      </c>
      <c r="J5" s="5" t="s">
        <v>1297</v>
      </c>
      <c r="K5" s="5" t="s">
        <v>1298</v>
      </c>
      <c r="N5" s="1" t="s">
        <v>1288</v>
      </c>
      <c r="O5" s="76" t="s">
        <v>121</v>
      </c>
      <c r="P5" s="78"/>
      <c r="Q5" s="78"/>
      <c r="R5" s="78"/>
      <c r="S5" s="78"/>
      <c r="T5" s="78"/>
      <c r="U5" s="78"/>
      <c r="V5" s="77"/>
    </row>
    <row r="6" spans="1:22">
      <c r="B6" t="s">
        <v>176</v>
      </c>
      <c r="C6" s="1" t="s">
        <v>1266</v>
      </c>
      <c r="D6" s="3">
        <v>0</v>
      </c>
      <c r="E6" s="3">
        <v>0</v>
      </c>
      <c r="F6" s="3">
        <v>1</v>
      </c>
      <c r="G6" s="11">
        <v>1</v>
      </c>
      <c r="H6" s="11">
        <v>1</v>
      </c>
      <c r="I6" s="3">
        <v>1</v>
      </c>
      <c r="J6" s="3">
        <v>0</v>
      </c>
      <c r="K6" s="11">
        <v>0</v>
      </c>
      <c r="L6" s="23"/>
      <c r="N6" s="1" t="s">
        <v>136</v>
      </c>
      <c r="O6" s="11">
        <v>0</v>
      </c>
      <c r="P6" s="11">
        <v>0</v>
      </c>
      <c r="Q6" s="3">
        <v>0</v>
      </c>
      <c r="R6" s="11">
        <v>0</v>
      </c>
      <c r="S6" s="3">
        <v>0</v>
      </c>
      <c r="T6" s="3">
        <v>0</v>
      </c>
      <c r="U6" s="3">
        <v>0</v>
      </c>
      <c r="V6" s="3">
        <v>0</v>
      </c>
    </row>
    <row r="7" spans="1:22">
      <c r="B7" t="s">
        <v>820</v>
      </c>
      <c r="D7" s="3" t="s">
        <v>820</v>
      </c>
      <c r="E7" s="3" t="s">
        <v>820</v>
      </c>
      <c r="F7" s="3" t="s">
        <v>820</v>
      </c>
      <c r="G7" s="3" t="s">
        <v>820</v>
      </c>
      <c r="H7" s="3" t="s">
        <v>820</v>
      </c>
      <c r="I7" s="3" t="s">
        <v>820</v>
      </c>
      <c r="J7" s="3" t="s">
        <v>820</v>
      </c>
      <c r="K7" s="3" t="s">
        <v>820</v>
      </c>
      <c r="L7" s="23"/>
      <c r="O7" s="3" t="s">
        <v>820</v>
      </c>
      <c r="P7" s="3" t="s">
        <v>820</v>
      </c>
      <c r="Q7" s="3" t="s">
        <v>820</v>
      </c>
      <c r="R7" s="3" t="s">
        <v>820</v>
      </c>
      <c r="S7" s="3" t="s">
        <v>820</v>
      </c>
      <c r="T7" s="3" t="s">
        <v>820</v>
      </c>
      <c r="U7" s="3" t="s">
        <v>820</v>
      </c>
      <c r="V7" s="3" t="s">
        <v>820</v>
      </c>
    </row>
    <row r="11" spans="1:22">
      <c r="B11" s="13" t="s">
        <v>1309</v>
      </c>
      <c r="C11" s="43" t="s">
        <v>585</v>
      </c>
      <c r="D11" s="3">
        <v>1</v>
      </c>
      <c r="E11" s="3">
        <v>0</v>
      </c>
      <c r="F11" s="3">
        <v>1</v>
      </c>
      <c r="G11" s="3">
        <v>0</v>
      </c>
      <c r="H11" s="3">
        <v>0</v>
      </c>
      <c r="I11" s="3">
        <v>0</v>
      </c>
      <c r="J11" s="3">
        <v>0</v>
      </c>
      <c r="K11" s="3">
        <v>0</v>
      </c>
      <c r="N11" s="43" t="s">
        <v>117</v>
      </c>
    </row>
    <row r="14" spans="1:22">
      <c r="B14" t="s">
        <v>125</v>
      </c>
    </row>
    <row r="16" spans="1:22">
      <c r="B16" t="s">
        <v>126</v>
      </c>
    </row>
    <row r="19" spans="1:15">
      <c r="A19" s="22" t="s">
        <v>471</v>
      </c>
      <c r="B19" s="12" t="s">
        <v>1291</v>
      </c>
      <c r="C19" s="1" t="s">
        <v>192</v>
      </c>
      <c r="D19" t="s">
        <v>1299</v>
      </c>
      <c r="L19" s="22" t="s">
        <v>817</v>
      </c>
      <c r="M19" s="12" t="s">
        <v>121</v>
      </c>
      <c r="O19" s="4"/>
    </row>
    <row r="20" spans="1:15">
      <c r="C20" s="43" t="s">
        <v>193</v>
      </c>
      <c r="D20" t="s">
        <v>1300</v>
      </c>
      <c r="G20" s="3">
        <v>12800</v>
      </c>
      <c r="O20" s="4"/>
    </row>
    <row r="21" spans="1:15">
      <c r="B21" t="s">
        <v>329</v>
      </c>
      <c r="D21"/>
      <c r="H21" s="3" t="s">
        <v>477</v>
      </c>
    </row>
    <row r="23" spans="1:15">
      <c r="A23" s="22" t="s">
        <v>485</v>
      </c>
      <c r="B23" s="12" t="s">
        <v>1292</v>
      </c>
      <c r="C23" s="1" t="s">
        <v>192</v>
      </c>
      <c r="D23" t="s">
        <v>1299</v>
      </c>
      <c r="M23" s="12"/>
      <c r="O23"/>
    </row>
    <row r="24" spans="1:15">
      <c r="C24" s="1" t="s">
        <v>193</v>
      </c>
      <c r="D24" t="s">
        <v>1301</v>
      </c>
      <c r="O24"/>
    </row>
    <row r="25" spans="1:15">
      <c r="B25" t="s">
        <v>329</v>
      </c>
      <c r="D25"/>
      <c r="O25"/>
    </row>
    <row r="26" spans="1:15">
      <c r="O26"/>
    </row>
    <row r="27" spans="1:15">
      <c r="A27" s="22" t="s">
        <v>486</v>
      </c>
      <c r="B27" s="12" t="s">
        <v>1293</v>
      </c>
      <c r="C27" s="1" t="s">
        <v>192</v>
      </c>
      <c r="D27" t="s">
        <v>1299</v>
      </c>
      <c r="M27" s="12"/>
      <c r="O27"/>
    </row>
    <row r="28" spans="1:15">
      <c r="C28" s="43" t="s">
        <v>193</v>
      </c>
      <c r="D28" t="s">
        <v>1302</v>
      </c>
      <c r="G28" s="3">
        <v>3200</v>
      </c>
      <c r="M28" s="12"/>
      <c r="O28"/>
    </row>
    <row r="29" spans="1:15">
      <c r="B29" t="s">
        <v>329</v>
      </c>
      <c r="D29"/>
      <c r="O29"/>
    </row>
    <row r="30" spans="1:15">
      <c r="D30"/>
      <c r="G30" s="62">
        <f>SUM(G20:G28)</f>
        <v>16000</v>
      </c>
      <c r="H30" s="3" t="s">
        <v>1321</v>
      </c>
      <c r="I30" s="18" t="s">
        <v>1337</v>
      </c>
      <c r="O30"/>
    </row>
    <row r="31" spans="1:15">
      <c r="A31" s="22" t="s">
        <v>439</v>
      </c>
      <c r="B31" s="12" t="s">
        <v>1295</v>
      </c>
      <c r="C31" s="1" t="s">
        <v>192</v>
      </c>
      <c r="D31" t="s">
        <v>1299</v>
      </c>
      <c r="M31" s="12"/>
      <c r="O31"/>
    </row>
    <row r="32" spans="1:15">
      <c r="B32" s="12"/>
      <c r="C32" s="1" t="s">
        <v>193</v>
      </c>
      <c r="D32" t="s">
        <v>1303</v>
      </c>
      <c r="O32"/>
    </row>
    <row r="33" spans="1:15">
      <c r="B33" t="s">
        <v>329</v>
      </c>
      <c r="D33"/>
      <c r="O33" s="51"/>
    </row>
    <row r="34" spans="1:15">
      <c r="D34"/>
      <c r="O34"/>
    </row>
    <row r="35" spans="1:15">
      <c r="A35" s="22" t="s">
        <v>440</v>
      </c>
      <c r="B35" s="12" t="s">
        <v>1294</v>
      </c>
      <c r="C35" s="1" t="s">
        <v>192</v>
      </c>
      <c r="D35" t="s">
        <v>1299</v>
      </c>
      <c r="M35" s="12"/>
      <c r="O35"/>
    </row>
    <row r="36" spans="1:15">
      <c r="C36" s="1" t="s">
        <v>193</v>
      </c>
      <c r="D36" t="s">
        <v>1304</v>
      </c>
      <c r="O36"/>
    </row>
    <row r="37" spans="1:15">
      <c r="B37" t="s">
        <v>329</v>
      </c>
      <c r="D37" s="51"/>
      <c r="O37"/>
    </row>
    <row r="38" spans="1:15">
      <c r="D38"/>
      <c r="O38"/>
    </row>
    <row r="39" spans="1:15">
      <c r="A39" s="22" t="s">
        <v>441</v>
      </c>
      <c r="B39" s="12" t="s">
        <v>1296</v>
      </c>
      <c r="C39" s="1" t="s">
        <v>192</v>
      </c>
      <c r="D39" t="s">
        <v>1299</v>
      </c>
      <c r="M39" s="12"/>
      <c r="O39"/>
    </row>
    <row r="40" spans="1:15">
      <c r="C40" s="1" t="s">
        <v>193</v>
      </c>
      <c r="D40" t="s">
        <v>1305</v>
      </c>
      <c r="O40"/>
    </row>
    <row r="41" spans="1:15">
      <c r="B41" t="s">
        <v>329</v>
      </c>
      <c r="D41"/>
      <c r="O41"/>
    </row>
    <row r="42" spans="1:15">
      <c r="D42"/>
      <c r="E42" s="4"/>
      <c r="O42"/>
    </row>
    <row r="43" spans="1:15">
      <c r="A43" s="22" t="s">
        <v>193</v>
      </c>
      <c r="B43" s="12" t="s">
        <v>1297</v>
      </c>
      <c r="C43" s="1" t="s">
        <v>192</v>
      </c>
      <c r="D43" t="s">
        <v>1299</v>
      </c>
      <c r="M43" s="12"/>
      <c r="O43"/>
    </row>
    <row r="44" spans="1:15">
      <c r="C44" s="1" t="s">
        <v>193</v>
      </c>
      <c r="D44" t="s">
        <v>1306</v>
      </c>
      <c r="O44"/>
    </row>
    <row r="45" spans="1:15">
      <c r="B45" t="s">
        <v>329</v>
      </c>
      <c r="D45"/>
      <c r="O45"/>
    </row>
    <row r="46" spans="1:15">
      <c r="D46"/>
      <c r="O46"/>
    </row>
    <row r="47" spans="1:15">
      <c r="A47" s="22" t="s">
        <v>192</v>
      </c>
      <c r="B47" s="12" t="s">
        <v>1298</v>
      </c>
      <c r="C47" s="1" t="s">
        <v>192</v>
      </c>
      <c r="D47" t="s">
        <v>1299</v>
      </c>
      <c r="O47"/>
    </row>
    <row r="48" spans="1:15">
      <c r="C48" s="1" t="s">
        <v>193</v>
      </c>
      <c r="D48" t="s">
        <v>1307</v>
      </c>
      <c r="M48" s="12"/>
      <c r="N48" s="14"/>
      <c r="O48" s="4"/>
    </row>
    <row r="49" spans="2:15">
      <c r="B49" t="s">
        <v>329</v>
      </c>
      <c r="D49"/>
      <c r="O49" s="4"/>
    </row>
    <row r="50" spans="2:15">
      <c r="O50" s="4"/>
    </row>
    <row r="51" spans="2:15">
      <c r="D51" s="4"/>
      <c r="O51" s="4"/>
    </row>
    <row r="52" spans="2:15">
      <c r="D52" s="4"/>
      <c r="M52" s="13"/>
      <c r="O52" s="4"/>
    </row>
    <row r="53" spans="2:15">
      <c r="D53" s="4"/>
      <c r="N53" s="14"/>
      <c r="O53" s="4"/>
    </row>
    <row r="54" spans="2:15">
      <c r="D54" s="4"/>
      <c r="N54" s="14"/>
      <c r="O54" s="4"/>
    </row>
    <row r="55" spans="2:15">
      <c r="N55" s="14"/>
      <c r="O55" s="4"/>
    </row>
    <row r="56" spans="2:15">
      <c r="D56" s="4"/>
      <c r="O56" s="19"/>
    </row>
    <row r="57" spans="2:15">
      <c r="D57" s="4"/>
    </row>
    <row r="58" spans="2:15">
      <c r="B58" s="12"/>
      <c r="C58" s="12"/>
      <c r="D58" s="4"/>
      <c r="M58" s="13"/>
      <c r="O58" s="4"/>
    </row>
    <row r="59" spans="2:15">
      <c r="D59" s="4"/>
      <c r="M59" s="13"/>
      <c r="N59" s="14"/>
      <c r="O59" s="4"/>
    </row>
    <row r="60" spans="2:15">
      <c r="C60" s="14"/>
      <c r="D60" s="4"/>
      <c r="N60" s="14"/>
      <c r="O60" s="4"/>
    </row>
    <row r="61" spans="2:15">
      <c r="D61" s="4"/>
      <c r="O61" s="4"/>
    </row>
    <row r="62" spans="2:15">
      <c r="D62" s="4"/>
      <c r="N62" s="14"/>
      <c r="O62" s="4"/>
    </row>
    <row r="63" spans="2:15">
      <c r="D63" s="19"/>
      <c r="N63" s="14"/>
      <c r="O63" s="4"/>
    </row>
    <row r="64" spans="2:15">
      <c r="B64" s="13"/>
      <c r="D64" s="4"/>
    </row>
    <row r="65" spans="2:15">
      <c r="C65" s="14"/>
      <c r="D65" s="4"/>
    </row>
    <row r="66" spans="2:15">
      <c r="D66" s="4"/>
      <c r="M66" s="13"/>
    </row>
    <row r="67" spans="2:15">
      <c r="D67" s="4"/>
      <c r="M67" s="13"/>
      <c r="O67" s="4"/>
    </row>
    <row r="68" spans="2:15">
      <c r="D68" s="4"/>
      <c r="O68" s="4"/>
    </row>
    <row r="69" spans="2:15">
      <c r="B69" s="13"/>
      <c r="D69" s="4"/>
      <c r="O69" s="4"/>
    </row>
    <row r="70" spans="2:15">
      <c r="D70" s="4"/>
      <c r="N70" s="14"/>
      <c r="O70" s="4"/>
    </row>
    <row r="71" spans="2:15">
      <c r="B71" s="13"/>
      <c r="D71" s="4"/>
      <c r="O71" s="4"/>
    </row>
    <row r="72" spans="2:15">
      <c r="D72" s="4"/>
      <c r="O72" s="4"/>
    </row>
    <row r="73" spans="2:15">
      <c r="D73" s="4"/>
      <c r="O73" s="4"/>
    </row>
    <row r="74" spans="2:15">
      <c r="O74" s="19"/>
    </row>
    <row r="75" spans="2:15">
      <c r="B75" s="13"/>
      <c r="D75" s="4"/>
      <c r="N75" s="14"/>
    </row>
    <row r="76" spans="2:15">
      <c r="D76" s="4"/>
      <c r="M76" s="13"/>
      <c r="N76" s="14"/>
      <c r="O76" s="4"/>
    </row>
    <row r="77" spans="2:15">
      <c r="D77" s="4"/>
      <c r="N77" s="14"/>
      <c r="O77" s="4"/>
    </row>
    <row r="78" spans="2:15">
      <c r="D78" s="4"/>
      <c r="N78" s="14"/>
      <c r="O78" s="4"/>
    </row>
    <row r="79" spans="2:15">
      <c r="D79" s="4"/>
      <c r="N79" s="14"/>
      <c r="O79" s="4"/>
    </row>
    <row r="80" spans="2:15">
      <c r="D80" s="12"/>
      <c r="N80" s="14"/>
      <c r="O80" s="4"/>
    </row>
    <row r="81" spans="2:15">
      <c r="D81" s="4"/>
      <c r="M81" s="13"/>
      <c r="N81" s="14"/>
      <c r="O81" s="4"/>
    </row>
    <row r="82" spans="2:15">
      <c r="D82" s="4"/>
      <c r="N82" s="14"/>
      <c r="O82" s="4"/>
    </row>
    <row r="83" spans="2:15">
      <c r="D83" s="18"/>
      <c r="N83" s="14"/>
      <c r="O83" s="4"/>
    </row>
    <row r="84" spans="2:15">
      <c r="D84" s="4"/>
      <c r="N84" s="14"/>
      <c r="O84" s="4"/>
    </row>
    <row r="85" spans="2:15">
      <c r="D85" s="4"/>
      <c r="N85" s="14"/>
      <c r="O85" s="4"/>
    </row>
    <row r="86" spans="2:15">
      <c r="D86" s="4"/>
      <c r="N86" s="14"/>
      <c r="O86" s="4"/>
    </row>
    <row r="87" spans="2:15">
      <c r="D87" s="4"/>
      <c r="N87" s="14"/>
      <c r="O87" s="4"/>
    </row>
    <row r="88" spans="2:15">
      <c r="D88" s="4"/>
      <c r="M88" s="13"/>
      <c r="N88" s="14"/>
      <c r="O88" s="4"/>
    </row>
    <row r="89" spans="2:15">
      <c r="B89" s="13"/>
      <c r="D89" s="4"/>
      <c r="N89" s="14"/>
      <c r="O89" s="4"/>
    </row>
    <row r="90" spans="2:15">
      <c r="D90" s="4"/>
      <c r="N90" s="14"/>
      <c r="O90" s="4"/>
    </row>
    <row r="91" spans="2:15">
      <c r="D91" s="4"/>
      <c r="N91" s="4"/>
      <c r="O91" s="4"/>
    </row>
    <row r="92" spans="2:15">
      <c r="D92" s="4"/>
      <c r="N92" s="4"/>
      <c r="O92" s="4"/>
    </row>
    <row r="93" spans="2:15">
      <c r="D93" s="4"/>
    </row>
  </sheetData>
  <mergeCells count="1">
    <mergeCell ref="O5:V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038B6-9266-44AF-B825-A4064F8031CE}">
  <dimension ref="A1:V67"/>
  <sheetViews>
    <sheetView zoomScale="75" zoomScaleNormal="75" workbookViewId="0">
      <selection activeCell="J29" sqref="J29"/>
    </sheetView>
  </sheetViews>
  <sheetFormatPr defaultRowHeight="15"/>
  <cols>
    <col min="1" max="1" width="9.140625" style="22"/>
    <col min="2" max="2" width="36.7109375" customWidth="1"/>
    <col min="3" max="3" width="12.28515625" style="1" customWidth="1"/>
    <col min="4" max="11" width="16.7109375" style="3" customWidth="1"/>
    <col min="12" max="12" width="6.7109375" style="22" customWidth="1"/>
    <col min="13" max="13" width="32.7109375" customWidth="1"/>
    <col min="14" max="14" width="12.28515625" style="1" customWidth="1"/>
    <col min="15" max="22" width="16.7109375" style="3" customWidth="1"/>
  </cols>
  <sheetData>
    <row r="1" spans="1:22">
      <c r="A1" s="14" t="s">
        <v>882</v>
      </c>
    </row>
    <row r="2" spans="1:22">
      <c r="D2" s="12" t="s">
        <v>983</v>
      </c>
      <c r="O2" s="12" t="s">
        <v>984</v>
      </c>
    </row>
    <row r="3" spans="1:22">
      <c r="D3" s="4" t="s">
        <v>809</v>
      </c>
      <c r="O3" s="4"/>
    </row>
    <row r="5" spans="1:22">
      <c r="A5" s="22" t="s">
        <v>523</v>
      </c>
      <c r="C5" s="1" t="s">
        <v>25</v>
      </c>
      <c r="D5" s="3">
        <v>7</v>
      </c>
      <c r="E5" s="3">
        <v>6</v>
      </c>
      <c r="F5" s="3">
        <v>5</v>
      </c>
      <c r="G5" s="3">
        <v>4</v>
      </c>
      <c r="H5" s="3">
        <v>3</v>
      </c>
      <c r="I5" s="3">
        <v>2</v>
      </c>
      <c r="J5" s="3">
        <v>1</v>
      </c>
      <c r="K5" s="3">
        <v>0</v>
      </c>
      <c r="L5" s="22" t="s">
        <v>523</v>
      </c>
      <c r="N5" s="1" t="s">
        <v>25</v>
      </c>
      <c r="O5" s="3">
        <v>7</v>
      </c>
      <c r="P5" s="3">
        <v>6</v>
      </c>
      <c r="Q5" s="3">
        <v>5</v>
      </c>
      <c r="R5" s="3">
        <v>4</v>
      </c>
      <c r="S5" s="3">
        <v>3</v>
      </c>
      <c r="T5" s="3">
        <v>2</v>
      </c>
      <c r="U5" s="3">
        <v>1</v>
      </c>
      <c r="V5" s="3">
        <v>0</v>
      </c>
    </row>
    <row r="6" spans="1:22" ht="30">
      <c r="C6" s="1" t="s">
        <v>137</v>
      </c>
      <c r="D6" s="9" t="s">
        <v>121</v>
      </c>
      <c r="E6" s="7" t="s">
        <v>164</v>
      </c>
      <c r="F6" s="7" t="s">
        <v>165</v>
      </c>
      <c r="G6" s="7" t="s">
        <v>166</v>
      </c>
      <c r="H6" s="7" t="s">
        <v>167</v>
      </c>
      <c r="I6" s="7" t="s">
        <v>168</v>
      </c>
      <c r="J6" s="7" t="s">
        <v>169</v>
      </c>
      <c r="K6" s="7" t="s">
        <v>170</v>
      </c>
      <c r="L6" s="23"/>
      <c r="N6" s="1" t="s">
        <v>138</v>
      </c>
      <c r="O6" s="73" t="s">
        <v>121</v>
      </c>
      <c r="P6" s="74"/>
      <c r="Q6" s="74"/>
      <c r="R6" s="74"/>
      <c r="S6" s="74"/>
      <c r="T6" s="74"/>
      <c r="U6" s="74"/>
      <c r="V6" s="75"/>
    </row>
    <row r="7" spans="1:22">
      <c r="B7" s="13" t="s">
        <v>176</v>
      </c>
      <c r="C7" s="1" t="s">
        <v>147</v>
      </c>
      <c r="D7" s="3">
        <v>0</v>
      </c>
      <c r="F7" s="3">
        <v>1</v>
      </c>
      <c r="G7" s="11">
        <v>0</v>
      </c>
      <c r="H7" s="11">
        <v>0</v>
      </c>
      <c r="I7" s="3">
        <v>0</v>
      </c>
      <c r="J7" s="3">
        <v>0</v>
      </c>
      <c r="K7" s="11">
        <v>0</v>
      </c>
      <c r="L7" s="23"/>
      <c r="N7" s="1" t="s">
        <v>117</v>
      </c>
      <c r="O7" s="11">
        <v>0</v>
      </c>
      <c r="P7" s="11">
        <v>0</v>
      </c>
      <c r="Q7" s="3">
        <v>0</v>
      </c>
      <c r="R7" s="11">
        <v>0</v>
      </c>
      <c r="S7" s="3">
        <v>0</v>
      </c>
      <c r="T7" s="3">
        <v>0</v>
      </c>
      <c r="U7" s="3">
        <v>0</v>
      </c>
      <c r="V7" s="3">
        <v>0</v>
      </c>
    </row>
    <row r="8" spans="1:22">
      <c r="B8" t="s">
        <v>820</v>
      </c>
      <c r="D8" s="3" t="s">
        <v>820</v>
      </c>
      <c r="E8" s="3" t="s">
        <v>820</v>
      </c>
      <c r="F8" s="3" t="s">
        <v>820</v>
      </c>
      <c r="G8" s="3" t="s">
        <v>820</v>
      </c>
      <c r="H8" s="3" t="s">
        <v>820</v>
      </c>
      <c r="I8" s="3" t="s">
        <v>820</v>
      </c>
      <c r="J8" s="3" t="s">
        <v>820</v>
      </c>
      <c r="K8" s="3" t="s">
        <v>820</v>
      </c>
      <c r="O8" s="3" t="s">
        <v>171</v>
      </c>
      <c r="P8" s="3" t="s">
        <v>171</v>
      </c>
      <c r="Q8" s="3" t="s">
        <v>171</v>
      </c>
      <c r="R8" s="3" t="s">
        <v>171</v>
      </c>
      <c r="S8" s="3" t="s">
        <v>171</v>
      </c>
      <c r="T8" s="3" t="s">
        <v>171</v>
      </c>
      <c r="U8" s="3" t="s">
        <v>171</v>
      </c>
      <c r="V8" s="3" t="s">
        <v>171</v>
      </c>
    </row>
    <row r="12" spans="1:22">
      <c r="B12" s="13" t="s">
        <v>1309</v>
      </c>
      <c r="C12" s="43" t="s">
        <v>1320</v>
      </c>
      <c r="D12" s="3">
        <v>0</v>
      </c>
      <c r="E12" s="3">
        <v>1</v>
      </c>
      <c r="F12" s="3">
        <v>1</v>
      </c>
      <c r="G12" s="3">
        <v>0</v>
      </c>
      <c r="H12" s="3">
        <v>0</v>
      </c>
      <c r="I12" s="3">
        <v>0</v>
      </c>
      <c r="J12" s="3">
        <v>0</v>
      </c>
      <c r="K12" s="3">
        <v>0</v>
      </c>
      <c r="N12" s="43" t="s">
        <v>117</v>
      </c>
    </row>
    <row r="14" spans="1:22">
      <c r="B14" t="s">
        <v>125</v>
      </c>
    </row>
    <row r="16" spans="1:22">
      <c r="B16" t="s">
        <v>126</v>
      </c>
    </row>
    <row r="18" spans="1:15">
      <c r="M18" s="13" t="s">
        <v>10</v>
      </c>
    </row>
    <row r="19" spans="1:15">
      <c r="B19" s="12" t="s">
        <v>883</v>
      </c>
    </row>
    <row r="20" spans="1:15">
      <c r="L20" s="22" t="s">
        <v>817</v>
      </c>
      <c r="M20" s="16" t="s">
        <v>121</v>
      </c>
      <c r="N20" s="1" t="s">
        <v>884</v>
      </c>
      <c r="O20" s="4" t="s">
        <v>875</v>
      </c>
    </row>
    <row r="21" spans="1:15">
      <c r="A21" s="22" t="s">
        <v>471</v>
      </c>
      <c r="B21" s="13" t="s">
        <v>121</v>
      </c>
      <c r="E21" s="4" t="s">
        <v>821</v>
      </c>
      <c r="M21" s="4"/>
    </row>
    <row r="22" spans="1:15">
      <c r="M22" s="4"/>
    </row>
    <row r="23" spans="1:15">
      <c r="A23" s="22" t="s">
        <v>485</v>
      </c>
      <c r="B23" s="33" t="s">
        <v>139</v>
      </c>
      <c r="D23" s="3">
        <v>0</v>
      </c>
      <c r="E23" s="4" t="s">
        <v>811</v>
      </c>
      <c r="M23" s="16"/>
    </row>
    <row r="24" spans="1:15">
      <c r="B24" s="4"/>
      <c r="D24" s="57">
        <v>1</v>
      </c>
      <c r="E24" s="4" t="s">
        <v>812</v>
      </c>
      <c r="H24" s="3">
        <v>6400</v>
      </c>
      <c r="M24" s="4"/>
    </row>
    <row r="25" spans="1:15">
      <c r="B25" s="4"/>
      <c r="E25" s="4"/>
      <c r="M25" s="4"/>
    </row>
    <row r="26" spans="1:15">
      <c r="A26" s="22" t="s">
        <v>486</v>
      </c>
      <c r="B26" s="33" t="s">
        <v>140</v>
      </c>
      <c r="D26" s="3">
        <v>0</v>
      </c>
      <c r="E26" s="4" t="s">
        <v>811</v>
      </c>
      <c r="M26" s="16"/>
    </row>
    <row r="27" spans="1:15">
      <c r="B27" s="4"/>
      <c r="D27" s="57">
        <v>1</v>
      </c>
      <c r="E27" s="4" t="s">
        <v>813</v>
      </c>
      <c r="H27" s="3">
        <v>3200</v>
      </c>
      <c r="M27" s="4"/>
    </row>
    <row r="28" spans="1:15">
      <c r="B28" s="4"/>
      <c r="E28" s="4"/>
      <c r="M28" s="4"/>
    </row>
    <row r="29" spans="1:15">
      <c r="A29" s="22" t="s">
        <v>439</v>
      </c>
      <c r="B29" s="33" t="s">
        <v>141</v>
      </c>
      <c r="D29" s="3">
        <v>0</v>
      </c>
      <c r="E29" s="4" t="s">
        <v>811</v>
      </c>
      <c r="H29" s="62">
        <f>SUM(H24:H27)</f>
        <v>9600</v>
      </c>
      <c r="I29" s="3" t="s">
        <v>1322</v>
      </c>
      <c r="J29" s="18" t="s">
        <v>1338</v>
      </c>
      <c r="M29" s="16"/>
    </row>
    <row r="30" spans="1:15">
      <c r="B30" s="4"/>
      <c r="D30" s="3">
        <v>1</v>
      </c>
      <c r="E30" s="4" t="s">
        <v>814</v>
      </c>
    </row>
    <row r="31" spans="1:15">
      <c r="B31" s="4"/>
      <c r="E31" s="4"/>
    </row>
    <row r="32" spans="1:15">
      <c r="A32" s="22" t="s">
        <v>440</v>
      </c>
      <c r="B32" s="33" t="s">
        <v>142</v>
      </c>
      <c r="D32" s="3">
        <v>0</v>
      </c>
      <c r="E32" s="4" t="s">
        <v>811</v>
      </c>
      <c r="M32" s="16"/>
    </row>
    <row r="33" spans="1:13">
      <c r="B33" s="4"/>
      <c r="D33" s="3">
        <v>1</v>
      </c>
      <c r="E33" s="4" t="s">
        <v>815</v>
      </c>
    </row>
    <row r="34" spans="1:13">
      <c r="B34" s="4"/>
      <c r="E34" s="4"/>
    </row>
    <row r="35" spans="1:13">
      <c r="A35" s="22" t="s">
        <v>441</v>
      </c>
      <c r="B35" s="33" t="s">
        <v>143</v>
      </c>
      <c r="D35" s="3">
        <v>0</v>
      </c>
      <c r="E35" s="4" t="s">
        <v>811</v>
      </c>
      <c r="M35" s="16"/>
    </row>
    <row r="36" spans="1:13">
      <c r="B36" s="4"/>
      <c r="D36" s="3">
        <v>1</v>
      </c>
      <c r="E36" s="4" t="s">
        <v>816</v>
      </c>
    </row>
    <row r="37" spans="1:13">
      <c r="B37" s="4"/>
      <c r="E37" s="4"/>
    </row>
    <row r="38" spans="1:13">
      <c r="A38" s="22" t="s">
        <v>193</v>
      </c>
      <c r="B38" s="33" t="s">
        <v>144</v>
      </c>
      <c r="D38" s="3">
        <v>0</v>
      </c>
      <c r="E38" s="4" t="s">
        <v>811</v>
      </c>
      <c r="M38" s="16"/>
    </row>
    <row r="39" spans="1:13">
      <c r="B39" s="4"/>
      <c r="D39" s="3">
        <v>1</v>
      </c>
      <c r="E39" s="4" t="s">
        <v>818</v>
      </c>
    </row>
    <row r="40" spans="1:13">
      <c r="B40" s="4"/>
      <c r="E40" s="4"/>
    </row>
    <row r="41" spans="1:13">
      <c r="A41" s="22" t="s">
        <v>192</v>
      </c>
      <c r="B41" s="33" t="s">
        <v>145</v>
      </c>
      <c r="D41" s="3">
        <v>0</v>
      </c>
      <c r="E41" s="4" t="s">
        <v>811</v>
      </c>
    </row>
    <row r="42" spans="1:13">
      <c r="B42" s="4"/>
      <c r="D42" s="3">
        <v>1</v>
      </c>
      <c r="E42" s="4" t="s">
        <v>819</v>
      </c>
    </row>
    <row r="46" spans="1:13">
      <c r="A46" s="34" t="s">
        <v>876</v>
      </c>
      <c r="B46" t="s">
        <v>885</v>
      </c>
    </row>
    <row r="47" spans="1:13">
      <c r="B47" t="s">
        <v>886</v>
      </c>
    </row>
    <row r="48" spans="1:13">
      <c r="B48" t="s">
        <v>887</v>
      </c>
    </row>
    <row r="49" spans="2:2">
      <c r="B49" t="s">
        <v>888</v>
      </c>
    </row>
    <row r="50" spans="2:2">
      <c r="B50" t="s">
        <v>889</v>
      </c>
    </row>
    <row r="51" spans="2:2">
      <c r="B51" t="s">
        <v>890</v>
      </c>
    </row>
    <row r="52" spans="2:2">
      <c r="B52" t="s">
        <v>891</v>
      </c>
    </row>
    <row r="53" spans="2:2">
      <c r="B53" t="s">
        <v>892</v>
      </c>
    </row>
    <row r="54" spans="2:2">
      <c r="B54" t="s">
        <v>893</v>
      </c>
    </row>
    <row r="55" spans="2:2">
      <c r="B55" t="s">
        <v>894</v>
      </c>
    </row>
    <row r="56" spans="2:2">
      <c r="B56" t="s">
        <v>895</v>
      </c>
    </row>
    <row r="57" spans="2:2">
      <c r="B57" t="s">
        <v>896</v>
      </c>
    </row>
    <row r="58" spans="2:2">
      <c r="B58" t="s">
        <v>897</v>
      </c>
    </row>
    <row r="59" spans="2:2">
      <c r="B59" t="s">
        <v>898</v>
      </c>
    </row>
    <row r="60" spans="2:2">
      <c r="B60" t="s">
        <v>899</v>
      </c>
    </row>
    <row r="61" spans="2:2">
      <c r="B61" t="s">
        <v>900</v>
      </c>
    </row>
    <row r="62" spans="2:2">
      <c r="B62" t="s">
        <v>901</v>
      </c>
    </row>
    <row r="63" spans="2:2">
      <c r="B63" t="s">
        <v>902</v>
      </c>
    </row>
    <row r="64" spans="2:2">
      <c r="B64" t="s">
        <v>903</v>
      </c>
    </row>
    <row r="65" spans="2:2">
      <c r="B65" t="s">
        <v>904</v>
      </c>
    </row>
    <row r="66" spans="2:2">
      <c r="B66" t="s">
        <v>905</v>
      </c>
    </row>
    <row r="67" spans="2:2">
      <c r="B67" t="s">
        <v>906</v>
      </c>
    </row>
  </sheetData>
  <mergeCells count="1">
    <mergeCell ref="O6:V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FW Change Log</vt:lpstr>
      <vt:lpstr>ChargeOption0() 0x00</vt:lpstr>
      <vt:lpstr>ChargeCurrent() 0x02</vt:lpstr>
      <vt:lpstr>ChargeVoltage() 0x04</vt:lpstr>
      <vt:lpstr>OTGVoltage() 0x06</vt:lpstr>
      <vt:lpstr>OTG Current() 0x08</vt:lpstr>
      <vt:lpstr>InputVoltage 0x0A</vt:lpstr>
      <vt:lpstr>VSYS_MIN() 0x0C</vt:lpstr>
      <vt:lpstr>IIN_HOST 0x0E</vt:lpstr>
      <vt:lpstr>ChargerStatus() 0x20</vt:lpstr>
      <vt:lpstr>ProchotStatus() 0x22</vt:lpstr>
      <vt:lpstr>IIN_DPM() 0x24</vt:lpstr>
      <vt:lpstr>ADCVBUS_PSYS() 0x26</vt:lpstr>
      <vt:lpstr>ADCIBAT() 0x28</vt:lpstr>
      <vt:lpstr>ADCIINCMPIN() 0x2A</vt:lpstr>
      <vt:lpstr>ADCVSYSVBAT() 0x2C</vt:lpstr>
      <vt:lpstr>ChargeOption1() 0x30</vt:lpstr>
      <vt:lpstr>ChargeOption2() 0x32</vt:lpstr>
      <vt:lpstr>ChargeOption3() 0x34</vt:lpstr>
      <vt:lpstr>ProchotOption0() 0x36</vt:lpstr>
      <vt:lpstr>ProchotOption1() 0x38</vt:lpstr>
      <vt:lpstr>ADCOption() 0x3A</vt:lpstr>
      <vt:lpstr>ChargeOption4() 0x3C</vt:lpstr>
      <vt:lpstr>Vmin Active Protection() 0x3E</vt:lpstr>
      <vt:lpstr>Register Compares</vt:lpstr>
      <vt:lpstr>Glossary</vt:lpstr>
      <vt:lpstr>Hardware Changes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johnp</dc:creator>
  <cp:lastModifiedBy>johnp</cp:lastModifiedBy>
  <dcterms:created xsi:type="dcterms:W3CDTF">2023-01-18T15:17:57Z</dcterms:created>
  <dcterms:modified xsi:type="dcterms:W3CDTF">2023-02-16T23:44:39Z</dcterms:modified>
</cp:coreProperties>
</file>