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5075" windowHeight="6885"/>
  </bookViews>
  <sheets>
    <sheet name="BQ25896RTWR setting " sheetId="4" r:id="rId1"/>
  </sheets>
  <calcPr calcId="145621"/>
</workbook>
</file>

<file path=xl/calcChain.xml><?xml version="1.0" encoding="utf-8"?>
<calcChain xmlns="http://schemas.openxmlformats.org/spreadsheetml/2006/main">
  <c r="D45" i="4" l="1"/>
  <c r="B45" i="4"/>
</calcChain>
</file>

<file path=xl/sharedStrings.xml><?xml version="1.0" encoding="utf-8"?>
<sst xmlns="http://schemas.openxmlformats.org/spreadsheetml/2006/main" count="105" uniqueCount="96">
  <si>
    <t>Parameter</t>
  </si>
  <si>
    <t>Notes</t>
  </si>
  <si>
    <t>VINDPM</t>
  </si>
  <si>
    <t>SYS_MIN</t>
  </si>
  <si>
    <t>ICHG</t>
  </si>
  <si>
    <t>BCOLD</t>
  </si>
  <si>
    <t>VREG</t>
  </si>
  <si>
    <t>BATLOWV</t>
  </si>
  <si>
    <t>Charging Termination Enable.</t>
  </si>
  <si>
    <t>EN_TIMER</t>
  </si>
  <si>
    <t>TREG</t>
  </si>
  <si>
    <t xml:space="preserve">BQ25896RTWR setting </t>
    <phoneticPr fontId="1" type="noConversion"/>
  </si>
  <si>
    <t>Reg</t>
    <phoneticPr fontId="1" type="noConversion"/>
  </si>
  <si>
    <t xml:space="preserve">CONV_START </t>
    <phoneticPr fontId="1" type="noConversion"/>
  </si>
  <si>
    <t>ADC Conversion Start Control
1 – Start ADC Conversion</t>
    <phoneticPr fontId="1" type="noConversion"/>
  </si>
  <si>
    <t xml:space="preserve">CONV_RATE </t>
    <phoneticPr fontId="1" type="noConversion"/>
  </si>
  <si>
    <t xml:space="preserve"> ICO_EN</t>
    <phoneticPr fontId="1" type="noConversion"/>
  </si>
  <si>
    <t>Input Current Optimizer (ICO) Enable
1 – Enable ICO Algorithm (default)</t>
    <phoneticPr fontId="1" type="noConversion"/>
  </si>
  <si>
    <t>ITERM</t>
    <phoneticPr fontId="1" type="noConversion"/>
  </si>
  <si>
    <t>Typ. 77% of REGN or -10°C w/ 103AT thermistor ) Set Boost Mode temperature monitor threshold voltage to disable boost mode.</t>
    <phoneticPr fontId="1" type="noConversion"/>
  </si>
  <si>
    <t>Reg_01.bit5: default 77%</t>
    <phoneticPr fontId="1" type="noConversion"/>
  </si>
  <si>
    <t>EN_TERM</t>
    <phoneticPr fontId="1" type="noConversion"/>
  </si>
  <si>
    <t>WATCHDOG</t>
    <phoneticPr fontId="1" type="noConversion"/>
  </si>
  <si>
    <t>OTG</t>
    <phoneticPr fontId="1" type="noConversion"/>
  </si>
  <si>
    <t>Command</t>
    <phoneticPr fontId="1" type="noConversion"/>
  </si>
  <si>
    <t>Address</t>
    <phoneticPr fontId="1" type="noConversion"/>
  </si>
  <si>
    <t>IPRECHG</t>
    <phoneticPr fontId="1" type="noConversion"/>
  </si>
  <si>
    <t>REG05</t>
    <phoneticPr fontId="1" type="noConversion"/>
  </si>
  <si>
    <t>1001 1101</t>
  </si>
  <si>
    <t>0100 0100</t>
  </si>
  <si>
    <t>0001 1010</t>
  </si>
  <si>
    <t>0000 0110</t>
  </si>
  <si>
    <t>0000 0011</t>
  </si>
  <si>
    <t>REG03</t>
    <phoneticPr fontId="1" type="noConversion"/>
  </si>
  <si>
    <t>REG07</t>
    <phoneticPr fontId="1" type="noConversion"/>
  </si>
  <si>
    <t>1001 1111</t>
    <phoneticPr fontId="1" type="noConversion"/>
  </si>
  <si>
    <t>JEITA
CHG_TIMER</t>
    <phoneticPr fontId="1" type="noConversion"/>
  </si>
  <si>
    <t>0001 0011</t>
    <phoneticPr fontId="1" type="noConversion"/>
  </si>
  <si>
    <t>REG0D</t>
    <phoneticPr fontId="1" type="noConversion"/>
  </si>
  <si>
    <t>IINLIM</t>
    <phoneticPr fontId="1" type="noConversion"/>
  </si>
  <si>
    <t>REG00</t>
    <phoneticPr fontId="1" type="noConversion"/>
  </si>
  <si>
    <t>Type C 3.0</t>
    <phoneticPr fontId="1" type="noConversion"/>
  </si>
  <si>
    <t>Type A 0.9</t>
    <phoneticPr fontId="1" type="noConversion"/>
  </si>
  <si>
    <t>Type A 0.5</t>
    <phoneticPr fontId="1" type="noConversion"/>
  </si>
  <si>
    <t>Type C 1.5</t>
    <phoneticPr fontId="1" type="noConversion"/>
  </si>
  <si>
    <t>00001000</t>
    <phoneticPr fontId="1" type="noConversion"/>
  </si>
  <si>
    <t>00010000</t>
    <phoneticPr fontId="1" type="noConversion"/>
  </si>
  <si>
    <t>00011100</t>
    <phoneticPr fontId="1" type="noConversion"/>
  </si>
  <si>
    <t>00111010</t>
    <phoneticPr fontId="1" type="noConversion"/>
  </si>
  <si>
    <t>REG07</t>
    <phoneticPr fontId="1" type="noConversion"/>
  </si>
  <si>
    <t>1001 1100</t>
    <phoneticPr fontId="1" type="noConversion"/>
  </si>
  <si>
    <t>REG08</t>
    <phoneticPr fontId="1" type="noConversion"/>
  </si>
  <si>
    <t>REG06</t>
    <phoneticPr fontId="1" type="noConversion"/>
  </si>
  <si>
    <t>JEITA_ISET</t>
    <phoneticPr fontId="1" type="noConversion"/>
  </si>
  <si>
    <t>Charging Safety Timer Enable.</t>
    <phoneticPr fontId="1" type="noConversion"/>
  </si>
  <si>
    <t>1001 0001</t>
    <phoneticPr fontId="1" type="noConversion"/>
  </si>
  <si>
    <t>VRECHG</t>
    <phoneticPr fontId="1" type="noConversion"/>
  </si>
  <si>
    <t>REG02</t>
    <phoneticPr fontId="1" type="noConversion"/>
  </si>
  <si>
    <t>ADC Conversion Rate Selection
0 – One shot ADC conversion</t>
    <phoneticPr fontId="1" type="noConversion"/>
  </si>
  <si>
    <t>REG0C</t>
  </si>
  <si>
    <t>xxxxx101</t>
    <phoneticPr fontId="1" type="noConversion"/>
  </si>
  <si>
    <t>REG06</t>
    <phoneticPr fontId="1" type="noConversion"/>
  </si>
  <si>
    <t>REG01</t>
    <phoneticPr fontId="1" type="noConversion"/>
  </si>
  <si>
    <t xml:space="preserve">3.5V
Minimum System Voltage Limit. </t>
    <phoneticPr fontId="1" type="noConversion"/>
  </si>
  <si>
    <t>Disable</t>
    <phoneticPr fontId="1" type="noConversion"/>
  </si>
  <si>
    <t>Precharge Current Limit
max=384mA
64+256+64=384</t>
    <phoneticPr fontId="1" type="noConversion"/>
  </si>
  <si>
    <t>Type C ：8 hrs</t>
  </si>
  <si>
    <t>Type A ：20 hrs
TypeA 遇到不同的使用情境，如需充超過20hrs有可能充不飽</t>
    <phoneticPr fontId="1" type="noConversion"/>
  </si>
  <si>
    <t>REG09</t>
    <phoneticPr fontId="1" type="noConversion"/>
  </si>
  <si>
    <t>REG12</t>
    <phoneticPr fontId="1" type="noConversion"/>
  </si>
  <si>
    <t>00100110</t>
    <phoneticPr fontId="1" type="noConversion"/>
  </si>
  <si>
    <t>動態調整 base on Li-battery spec</t>
    <phoneticPr fontId="1" type="noConversion"/>
  </si>
  <si>
    <t xml:space="preserve">4.5V
Input Voltage Limit. </t>
    <phoneticPr fontId="1" type="noConversion"/>
  </si>
  <si>
    <t>1.9A
Fast Charge Current Limit.</t>
    <phoneticPr fontId="1" type="noConversion"/>
  </si>
  <si>
    <t>4.4V
Termination Current Limit.</t>
    <phoneticPr fontId="1" type="noConversion"/>
  </si>
  <si>
    <t>3V
pre-charge to fast charge.</t>
    <phoneticPr fontId="1" type="noConversion"/>
  </si>
  <si>
    <t>200 Mv
Battery Recharge Threshold (below battery regulation voltage).</t>
    <phoneticPr fontId="1" type="noConversion"/>
  </si>
  <si>
    <t>40 s
write or read i2c 皆可 
I2C Watchdog Timer Setting. 
Need clear flag before 40s.</t>
    <phoneticPr fontId="1" type="noConversion"/>
  </si>
  <si>
    <t>50%
JEITA Low Temperature Current Setting</t>
    <phoneticPr fontId="1" type="noConversion"/>
  </si>
  <si>
    <t xml:space="preserve">120°C
Thermal Regulation Threshold. </t>
    <phoneticPr fontId="1" type="noConversion"/>
  </si>
  <si>
    <t>Status 1</t>
    <phoneticPr fontId="1" type="noConversion"/>
  </si>
  <si>
    <t>REG0C</t>
    <phoneticPr fontId="1" type="noConversion"/>
  </si>
  <si>
    <t>xxxxx000</t>
    <phoneticPr fontId="1" type="noConversion"/>
  </si>
  <si>
    <t>4.4V</t>
    <phoneticPr fontId="1" type="noConversion"/>
  </si>
  <si>
    <t xml:space="preserve">Status 2 </t>
    <phoneticPr fontId="1" type="noConversion"/>
  </si>
  <si>
    <t>REG06</t>
    <phoneticPr fontId="1" type="noConversion"/>
  </si>
  <si>
    <t>0</t>
    <phoneticPr fontId="1" type="noConversion"/>
  </si>
  <si>
    <t>1</t>
    <phoneticPr fontId="1" type="noConversion"/>
  </si>
  <si>
    <t>0</t>
    <phoneticPr fontId="1" type="noConversion"/>
  </si>
  <si>
    <t>01000011</t>
    <phoneticPr fontId="1" type="noConversion"/>
  </si>
  <si>
    <r>
      <t>當REG0C讀取到(xxxxx</t>
    </r>
    <r>
      <rPr>
        <sz val="15"/>
        <color rgb="FFFF0000"/>
        <rFont val="標楷體"/>
        <family val="4"/>
        <charset val="136"/>
      </rPr>
      <t>010</t>
    </r>
    <r>
      <rPr>
        <sz val="15"/>
        <rFont val="標楷體"/>
        <family val="4"/>
        <charset val="136"/>
      </rPr>
      <t>)
須設定REG06(01110111)</t>
    </r>
    <phoneticPr fontId="1" type="noConversion"/>
  </si>
  <si>
    <t>4.096V</t>
    <phoneticPr fontId="1" type="noConversion"/>
  </si>
  <si>
    <t>當REG0C讀取到(xxxxx000)
須設定REG06(10001111)</t>
    <phoneticPr fontId="1" type="noConversion"/>
  </si>
  <si>
    <t>10001111</t>
    <phoneticPr fontId="1" type="noConversion"/>
  </si>
  <si>
    <t>0101 0000</t>
    <phoneticPr fontId="1" type="noConversion"/>
  </si>
  <si>
    <t>Termination Current Limit
64mA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</si>
</sst>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10"/>
      <name val="中ゴシックＢＢＢ"/>
      <family val="3"/>
      <charset val="128"/>
    </font>
    <font>
      <sz val="12"/>
      <name val="標楷體"/>
      <family val="4"/>
      <charset val="136"/>
    </font>
    <font>
      <sz val="30"/>
      <name val="標楷體"/>
      <family val="4"/>
      <charset val="136"/>
    </font>
    <font>
      <sz val="15"/>
      <name val="標楷體"/>
      <family val="4"/>
      <charset val="136"/>
    </font>
    <font>
      <sz val="15"/>
      <name val="新細明體"/>
      <family val="2"/>
      <charset val="136"/>
      <scheme val="minor"/>
    </font>
    <font>
      <sz val="15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/>
  </cellStyleXfs>
  <cellXfs count="61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2" borderId="11" xfId="0" applyFont="1" applyFill="1" applyBorder="1" applyAlignment="1">
      <alignment vertical="top" wrapText="1"/>
    </xf>
    <xf numFmtId="49" fontId="6" fillId="2" borderId="11" xfId="0" applyNumberFormat="1" applyFont="1" applyFill="1" applyBorder="1" applyAlignment="1">
      <alignment vertical="top" wrapText="1"/>
    </xf>
    <xf numFmtId="0" fontId="6" fillId="3" borderId="8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2" borderId="12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49" fontId="6" fillId="0" borderId="0" xfId="0" applyNumberFormat="1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49" fontId="6" fillId="2" borderId="1" xfId="0" applyNumberFormat="1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5" fillId="4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49" fontId="6" fillId="2" borderId="2" xfId="0" applyNumberFormat="1" applyFont="1" applyFill="1" applyBorder="1" applyAlignment="1">
      <alignment vertical="top" wrapText="1"/>
    </xf>
    <xf numFmtId="49" fontId="7" fillId="2" borderId="15" xfId="0" applyNumberFormat="1" applyFont="1" applyFill="1" applyBorder="1" applyAlignment="1">
      <alignment vertical="top" wrapText="1"/>
    </xf>
    <xf numFmtId="49" fontId="7" fillId="2" borderId="2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vertical="top" wrapText="1"/>
    </xf>
    <xf numFmtId="49" fontId="6" fillId="2" borderId="15" xfId="0" applyNumberFormat="1" applyFont="1" applyFill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8" fillId="3" borderId="1" xfId="0" applyFont="1" applyFill="1" applyBorder="1" applyAlignment="1">
      <alignment horizontal="left" vertical="top" wrapText="1"/>
    </xf>
    <xf numFmtId="49" fontId="8" fillId="2" borderId="12" xfId="0" applyNumberFormat="1" applyFont="1" applyFill="1" applyBorder="1" applyAlignment="1">
      <alignment vertical="top" wrapText="1"/>
    </xf>
    <xf numFmtId="49" fontId="8" fillId="2" borderId="2" xfId="0" applyNumberFormat="1" applyFont="1" applyFill="1" applyBorder="1" applyAlignment="1">
      <alignment vertical="top" wrapText="1"/>
    </xf>
    <xf numFmtId="0" fontId="9" fillId="0" borderId="2" xfId="0" applyFont="1" applyBorder="1" applyAlignment="1">
      <alignment vertical="top" wrapText="1"/>
    </xf>
  </cellXfs>
  <cellStyles count="3">
    <cellStyle name="一般" xfId="0" builtinId="0"/>
    <cellStyle name="一般 2" xfId="1"/>
    <cellStyle name="標準_bpr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177531</xdr:colOff>
      <xdr:row>14</xdr:row>
      <xdr:rowOff>100852</xdr:rowOff>
    </xdr:from>
    <xdr:to>
      <xdr:col>4</xdr:col>
      <xdr:colOff>7288453</xdr:colOff>
      <xdr:row>14</xdr:row>
      <xdr:rowOff>1551215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58560" y="19767176"/>
          <a:ext cx="7110922" cy="1450363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33618</xdr:colOff>
      <xdr:row>8</xdr:row>
      <xdr:rowOff>145678</xdr:rowOff>
    </xdr:from>
    <xdr:to>
      <xdr:col>4</xdr:col>
      <xdr:colOff>6420972</xdr:colOff>
      <xdr:row>8</xdr:row>
      <xdr:rowOff>1613121</xdr:rowOff>
    </xdr:to>
    <xdr:pic>
      <xdr:nvPicPr>
        <xdr:cNvPr id="24" name="圖片 23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19993" y="3641353"/>
          <a:ext cx="6387354" cy="1467443"/>
        </a:xfrm>
        <a:prstGeom prst="rect">
          <a:avLst/>
        </a:prstGeom>
      </xdr:spPr>
    </xdr:pic>
    <xdr:clientData/>
  </xdr:twoCellAnchor>
  <xdr:twoCellAnchor editAs="oneCell">
    <xdr:from>
      <xdr:col>4</xdr:col>
      <xdr:colOff>145678</xdr:colOff>
      <xdr:row>9</xdr:row>
      <xdr:rowOff>123266</xdr:rowOff>
    </xdr:from>
    <xdr:to>
      <xdr:col>4</xdr:col>
      <xdr:colOff>5759824</xdr:colOff>
      <xdr:row>9</xdr:row>
      <xdr:rowOff>1733642</xdr:rowOff>
    </xdr:to>
    <xdr:pic>
      <xdr:nvPicPr>
        <xdr:cNvPr id="25" name="圖片 24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11854" y="5490884"/>
          <a:ext cx="5614146" cy="1610376"/>
        </a:xfrm>
        <a:prstGeom prst="rect">
          <a:avLst/>
        </a:prstGeom>
      </xdr:spPr>
    </xdr:pic>
    <xdr:clientData/>
  </xdr:twoCellAnchor>
  <xdr:twoCellAnchor editAs="oneCell">
    <xdr:from>
      <xdr:col>4</xdr:col>
      <xdr:colOff>5860677</xdr:colOff>
      <xdr:row>9</xdr:row>
      <xdr:rowOff>487965</xdr:rowOff>
    </xdr:from>
    <xdr:to>
      <xdr:col>4</xdr:col>
      <xdr:colOff>8942294</xdr:colOff>
      <xdr:row>9</xdr:row>
      <xdr:rowOff>1345562</xdr:rowOff>
    </xdr:to>
    <xdr:pic>
      <xdr:nvPicPr>
        <xdr:cNvPr id="26" name="圖片 25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702118" y="7570083"/>
          <a:ext cx="3081617" cy="857597"/>
        </a:xfrm>
        <a:prstGeom prst="rect">
          <a:avLst/>
        </a:prstGeom>
      </xdr:spPr>
    </xdr:pic>
    <xdr:clientData/>
  </xdr:twoCellAnchor>
  <xdr:twoCellAnchor editAs="oneCell">
    <xdr:from>
      <xdr:col>4</xdr:col>
      <xdr:colOff>420021</xdr:colOff>
      <xdr:row>10</xdr:row>
      <xdr:rowOff>381000</xdr:rowOff>
    </xdr:from>
    <xdr:to>
      <xdr:col>4</xdr:col>
      <xdr:colOff>3578679</xdr:colOff>
      <xdr:row>12</xdr:row>
      <xdr:rowOff>716217</xdr:rowOff>
    </xdr:to>
    <xdr:pic>
      <xdr:nvPicPr>
        <xdr:cNvPr id="29" name="圖片 28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877485" y="10300607"/>
          <a:ext cx="3158658" cy="2122714"/>
        </a:xfrm>
        <a:prstGeom prst="rect">
          <a:avLst/>
        </a:prstGeom>
      </xdr:spPr>
    </xdr:pic>
    <xdr:clientData/>
  </xdr:twoCellAnchor>
  <xdr:twoCellAnchor editAs="oneCell">
    <xdr:from>
      <xdr:col>4</xdr:col>
      <xdr:colOff>3993881</xdr:colOff>
      <xdr:row>10</xdr:row>
      <xdr:rowOff>519177</xdr:rowOff>
    </xdr:from>
    <xdr:to>
      <xdr:col>4</xdr:col>
      <xdr:colOff>5927913</xdr:colOff>
      <xdr:row>12</xdr:row>
      <xdr:rowOff>303130</xdr:rowOff>
    </xdr:to>
    <xdr:pic>
      <xdr:nvPicPr>
        <xdr:cNvPr id="28" name="圖片 27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835322" y="9472677"/>
          <a:ext cx="1934032" cy="1581377"/>
        </a:xfrm>
        <a:prstGeom prst="rect">
          <a:avLst/>
        </a:prstGeom>
      </xdr:spPr>
    </xdr:pic>
    <xdr:clientData/>
  </xdr:twoCellAnchor>
  <xdr:twoCellAnchor editAs="oneCell">
    <xdr:from>
      <xdr:col>4</xdr:col>
      <xdr:colOff>6286502</xdr:colOff>
      <xdr:row>10</xdr:row>
      <xdr:rowOff>571499</xdr:rowOff>
    </xdr:from>
    <xdr:to>
      <xdr:col>4</xdr:col>
      <xdr:colOff>8502918</xdr:colOff>
      <xdr:row>12</xdr:row>
      <xdr:rowOff>118782</xdr:rowOff>
    </xdr:to>
    <xdr:pic>
      <xdr:nvPicPr>
        <xdr:cNvPr id="30" name="圖片 29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27943" y="9524999"/>
          <a:ext cx="2216416" cy="1344707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285750</xdr:colOff>
      <xdr:row>19</xdr:row>
      <xdr:rowOff>75581</xdr:rowOff>
    </xdr:from>
    <xdr:to>
      <xdr:col>4</xdr:col>
      <xdr:colOff>7538356</xdr:colOff>
      <xdr:row>21</xdr:row>
      <xdr:rowOff>1017014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39250" y="18213902"/>
          <a:ext cx="7252606" cy="3162919"/>
        </a:xfrm>
        <a:prstGeom prst="rect">
          <a:avLst/>
        </a:prstGeom>
      </xdr:spPr>
    </xdr:pic>
    <xdr:clientData/>
  </xdr:twoCellAnchor>
  <xdr:twoCellAnchor editAs="oneCell">
    <xdr:from>
      <xdr:col>4</xdr:col>
      <xdr:colOff>143274</xdr:colOff>
      <xdr:row>15</xdr:row>
      <xdr:rowOff>73322</xdr:rowOff>
    </xdr:from>
    <xdr:to>
      <xdr:col>4</xdr:col>
      <xdr:colOff>6073587</xdr:colOff>
      <xdr:row>18</xdr:row>
      <xdr:rowOff>482055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85568" y="18843175"/>
          <a:ext cx="5930313" cy="2123233"/>
        </a:xfrm>
        <a:prstGeom prst="rect">
          <a:avLst/>
        </a:prstGeom>
      </xdr:spPr>
    </xdr:pic>
    <xdr:clientData/>
  </xdr:twoCellAnchor>
  <xdr:twoCellAnchor editAs="oneCell">
    <xdr:from>
      <xdr:col>4</xdr:col>
      <xdr:colOff>394607</xdr:colOff>
      <xdr:row>22</xdr:row>
      <xdr:rowOff>158336</xdr:rowOff>
    </xdr:from>
    <xdr:to>
      <xdr:col>4</xdr:col>
      <xdr:colOff>6183089</xdr:colOff>
      <xdr:row>25</xdr:row>
      <xdr:rowOff>328254</xdr:rowOff>
    </xdr:to>
    <xdr:pic>
      <xdr:nvPicPr>
        <xdr:cNvPr id="7" name="圖片 6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38582" y="21618161"/>
          <a:ext cx="5788482" cy="2635211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136071</xdr:colOff>
      <xdr:row>26</xdr:row>
      <xdr:rowOff>81643</xdr:rowOff>
    </xdr:from>
    <xdr:to>
      <xdr:col>4</xdr:col>
      <xdr:colOff>6606161</xdr:colOff>
      <xdr:row>26</xdr:row>
      <xdr:rowOff>2606789</xdr:rowOff>
    </xdr:to>
    <xdr:pic>
      <xdr:nvPicPr>
        <xdr:cNvPr id="8" name="圖片 7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980714" y="24724179"/>
          <a:ext cx="6470090" cy="2525146"/>
        </a:xfrm>
        <a:prstGeom prst="rect">
          <a:avLst/>
        </a:prstGeom>
      </xdr:spPr>
    </xdr:pic>
    <xdr:clientData/>
  </xdr:twoCellAnchor>
  <xdr:twoCellAnchor editAs="oneCell">
    <xdr:from>
      <xdr:col>4</xdr:col>
      <xdr:colOff>235324</xdr:colOff>
      <xdr:row>6</xdr:row>
      <xdr:rowOff>112058</xdr:rowOff>
    </xdr:from>
    <xdr:to>
      <xdr:col>4</xdr:col>
      <xdr:colOff>8392021</xdr:colOff>
      <xdr:row>7</xdr:row>
      <xdr:rowOff>1588110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77618" y="4415117"/>
          <a:ext cx="8156697" cy="3219685"/>
        </a:xfrm>
        <a:prstGeom prst="rect">
          <a:avLst/>
        </a:prstGeom>
      </xdr:spPr>
    </xdr:pic>
    <xdr:clientData/>
  </xdr:twoCellAnchor>
  <xdr:twoCellAnchor editAs="oneCell">
    <xdr:from>
      <xdr:col>4</xdr:col>
      <xdr:colOff>118660</xdr:colOff>
      <xdr:row>3</xdr:row>
      <xdr:rowOff>113467</xdr:rowOff>
    </xdr:from>
    <xdr:to>
      <xdr:col>4</xdr:col>
      <xdr:colOff>6711524</xdr:colOff>
      <xdr:row>5</xdr:row>
      <xdr:rowOff>999933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72160" y="2059288"/>
          <a:ext cx="6592864" cy="3226894"/>
        </a:xfrm>
        <a:prstGeom prst="rect">
          <a:avLst/>
        </a:prstGeom>
      </xdr:spPr>
    </xdr:pic>
    <xdr:clientData/>
  </xdr:twoCellAnchor>
  <xdr:oneCellAnchor>
    <xdr:from>
      <xdr:col>9</xdr:col>
      <xdr:colOff>105440</xdr:colOff>
      <xdr:row>33</xdr:row>
      <xdr:rowOff>1285295</xdr:rowOff>
    </xdr:from>
    <xdr:ext cx="6249098" cy="2785973"/>
    <xdr:pic>
      <xdr:nvPicPr>
        <xdr:cNvPr id="20" name="圖片 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8597547" y="38895438"/>
          <a:ext cx="6249098" cy="2785973"/>
        </a:xfrm>
        <a:prstGeom prst="rect">
          <a:avLst/>
        </a:prstGeom>
      </xdr:spPr>
    </xdr:pic>
    <xdr:clientData/>
  </xdr:oneCellAnchor>
  <xdr:oneCellAnchor>
    <xdr:from>
      <xdr:col>4</xdr:col>
      <xdr:colOff>530277</xdr:colOff>
      <xdr:row>33</xdr:row>
      <xdr:rowOff>1315968</xdr:rowOff>
    </xdr:from>
    <xdr:ext cx="10781645" cy="2738960"/>
    <xdr:pic>
      <xdr:nvPicPr>
        <xdr:cNvPr id="21" name="圖片 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265813" y="38926111"/>
          <a:ext cx="10781645" cy="2738960"/>
        </a:xfrm>
        <a:prstGeom prst="rect">
          <a:avLst/>
        </a:prstGeom>
      </xdr:spPr>
    </xdr:pic>
    <xdr:clientData/>
  </xdr:oneCellAnchor>
  <xdr:twoCellAnchor editAs="oneCell">
    <xdr:from>
      <xdr:col>4</xdr:col>
      <xdr:colOff>428090</xdr:colOff>
      <xdr:row>32</xdr:row>
      <xdr:rowOff>204107</xdr:rowOff>
    </xdr:from>
    <xdr:to>
      <xdr:col>4</xdr:col>
      <xdr:colOff>5900035</xdr:colOff>
      <xdr:row>33</xdr:row>
      <xdr:rowOff>753341</xdr:rowOff>
    </xdr:to>
    <xdr:pic>
      <xdr:nvPicPr>
        <xdr:cNvPr id="9" name="圖片 8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63626" y="34725428"/>
          <a:ext cx="5471945" cy="3638056"/>
        </a:xfrm>
        <a:prstGeom prst="rect">
          <a:avLst/>
        </a:prstGeom>
      </xdr:spPr>
    </xdr:pic>
    <xdr:clientData/>
  </xdr:twoCellAnchor>
  <xdr:twoCellAnchor editAs="oneCell">
    <xdr:from>
      <xdr:col>4</xdr:col>
      <xdr:colOff>6260105</xdr:colOff>
      <xdr:row>31</xdr:row>
      <xdr:rowOff>152151</xdr:rowOff>
    </xdr:from>
    <xdr:to>
      <xdr:col>10</xdr:col>
      <xdr:colOff>395455</xdr:colOff>
      <xdr:row>33</xdr:row>
      <xdr:rowOff>857250</xdr:rowOff>
    </xdr:to>
    <xdr:pic>
      <xdr:nvPicPr>
        <xdr:cNvPr id="10" name="圖片 9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95641" y="34428544"/>
          <a:ext cx="6572278" cy="4038849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</xdr:colOff>
      <xdr:row>2</xdr:row>
      <xdr:rowOff>312964</xdr:rowOff>
    </xdr:from>
    <xdr:to>
      <xdr:col>4</xdr:col>
      <xdr:colOff>6853549</xdr:colOff>
      <xdr:row>2</xdr:row>
      <xdr:rowOff>2721429</xdr:rowOff>
    </xdr:to>
    <xdr:pic>
      <xdr:nvPicPr>
        <xdr:cNvPr id="11" name="圖片 10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74679" y="1292678"/>
          <a:ext cx="6758299" cy="2408465"/>
        </a:xfrm>
        <a:prstGeom prst="rect">
          <a:avLst/>
        </a:prstGeom>
      </xdr:spPr>
    </xdr:pic>
    <xdr:clientData/>
  </xdr:twoCellAnchor>
  <xdr:twoCellAnchor editAs="oneCell">
    <xdr:from>
      <xdr:col>4</xdr:col>
      <xdr:colOff>89647</xdr:colOff>
      <xdr:row>13</xdr:row>
      <xdr:rowOff>56029</xdr:rowOff>
    </xdr:from>
    <xdr:to>
      <xdr:col>4</xdr:col>
      <xdr:colOff>8274930</xdr:colOff>
      <xdr:row>13</xdr:row>
      <xdr:rowOff>2190492</xdr:rowOff>
    </xdr:to>
    <xdr:pic>
      <xdr:nvPicPr>
        <xdr:cNvPr id="12" name="圖片 11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670676" y="17402735"/>
          <a:ext cx="8185283" cy="2134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topLeftCell="A21" zoomScale="85" zoomScaleNormal="85" workbookViewId="0">
      <selection activeCell="D10" sqref="D10"/>
    </sheetView>
  </sheetViews>
  <sheetFormatPr defaultRowHeight="20.25"/>
  <cols>
    <col min="1" max="1" width="17.625" style="21" bestFit="1" customWidth="1"/>
    <col min="2" max="2" width="12.625" style="21" bestFit="1" customWidth="1"/>
    <col min="3" max="3" width="17.625" style="22" bestFit="1" customWidth="1"/>
    <col min="4" max="4" width="40.375" style="28" customWidth="1"/>
    <col min="5" max="5" width="118.625" style="6" customWidth="1"/>
    <col min="6" max="16384" width="9" style="1"/>
  </cols>
  <sheetData>
    <row r="1" spans="1:5" ht="57.75" customHeight="1" thickBot="1">
      <c r="A1" s="38" t="s">
        <v>11</v>
      </c>
      <c r="B1" s="39"/>
      <c r="C1" s="39"/>
      <c r="D1" s="39"/>
      <c r="E1" s="40"/>
    </row>
    <row r="2" spans="1:5" s="3" customFormat="1" ht="20.100000000000001" customHeight="1">
      <c r="A2" s="10" t="s">
        <v>0</v>
      </c>
      <c r="B2" s="11" t="s">
        <v>25</v>
      </c>
      <c r="C2" s="12" t="s">
        <v>24</v>
      </c>
      <c r="D2" s="23" t="s">
        <v>1</v>
      </c>
      <c r="E2" s="2" t="s">
        <v>12</v>
      </c>
    </row>
    <row r="3" spans="1:5" ht="229.5" customHeight="1">
      <c r="A3" s="13" t="s">
        <v>5</v>
      </c>
      <c r="B3" s="14" t="s">
        <v>62</v>
      </c>
      <c r="C3" s="15" t="s">
        <v>31</v>
      </c>
      <c r="D3" s="24" t="s">
        <v>19</v>
      </c>
      <c r="E3" s="4" t="s">
        <v>20</v>
      </c>
    </row>
    <row r="4" spans="1:5" ht="92.25" customHeight="1">
      <c r="A4" s="10" t="s">
        <v>13</v>
      </c>
      <c r="B4" s="41" t="s">
        <v>57</v>
      </c>
      <c r="C4" s="43" t="s">
        <v>55</v>
      </c>
      <c r="D4" s="23" t="s">
        <v>14</v>
      </c>
      <c r="E4" s="31"/>
    </row>
    <row r="5" spans="1:5" ht="92.25" customHeight="1">
      <c r="A5" s="10" t="s">
        <v>15</v>
      </c>
      <c r="B5" s="52"/>
      <c r="C5" s="45"/>
      <c r="D5" s="23" t="s">
        <v>58</v>
      </c>
      <c r="E5" s="32"/>
    </row>
    <row r="6" spans="1:5" ht="92.25" customHeight="1">
      <c r="A6" s="10" t="s">
        <v>16</v>
      </c>
      <c r="B6" s="42"/>
      <c r="C6" s="46"/>
      <c r="D6" s="23" t="s">
        <v>17</v>
      </c>
      <c r="E6" s="33"/>
    </row>
    <row r="7" spans="1:5" ht="138" customHeight="1">
      <c r="A7" s="13" t="s">
        <v>3</v>
      </c>
      <c r="B7" s="41" t="s">
        <v>33</v>
      </c>
      <c r="C7" s="15" t="s">
        <v>30</v>
      </c>
      <c r="D7" s="24" t="s">
        <v>63</v>
      </c>
      <c r="E7" s="31"/>
    </row>
    <row r="8" spans="1:5" ht="138" customHeight="1">
      <c r="A8" s="16" t="s">
        <v>23</v>
      </c>
      <c r="B8" s="42"/>
      <c r="C8" s="15" t="s">
        <v>30</v>
      </c>
      <c r="D8" s="24" t="s">
        <v>64</v>
      </c>
      <c r="E8" s="33"/>
    </row>
    <row r="9" spans="1:5" ht="147.75" customHeight="1">
      <c r="A9" s="10" t="s">
        <v>26</v>
      </c>
      <c r="B9" s="41" t="s">
        <v>27</v>
      </c>
      <c r="C9" s="58" t="s">
        <v>94</v>
      </c>
      <c r="D9" s="23" t="s">
        <v>65</v>
      </c>
      <c r="E9" s="5"/>
    </row>
    <row r="10" spans="1:5" ht="147.75" customHeight="1">
      <c r="A10" s="10" t="s">
        <v>18</v>
      </c>
      <c r="B10" s="42"/>
      <c r="C10" s="59"/>
      <c r="D10" s="60" t="s">
        <v>95</v>
      </c>
      <c r="E10" s="5"/>
    </row>
    <row r="11" spans="1:5" ht="70.5" customHeight="1">
      <c r="A11" s="34" t="s">
        <v>36</v>
      </c>
      <c r="B11" s="41" t="s">
        <v>34</v>
      </c>
      <c r="C11" s="29" t="s">
        <v>28</v>
      </c>
      <c r="D11" s="25" t="s">
        <v>66</v>
      </c>
      <c r="E11" s="47"/>
    </row>
    <row r="12" spans="1:5" ht="70.5" customHeight="1">
      <c r="A12" s="35"/>
      <c r="B12" s="42"/>
      <c r="C12" s="29" t="s">
        <v>35</v>
      </c>
      <c r="D12" s="24" t="s">
        <v>67</v>
      </c>
      <c r="E12" s="47"/>
    </row>
    <row r="13" spans="1:5" ht="70.5" customHeight="1">
      <c r="A13" s="36"/>
      <c r="B13" s="17" t="s">
        <v>68</v>
      </c>
      <c r="C13" s="29" t="s">
        <v>29</v>
      </c>
      <c r="D13" s="23"/>
      <c r="E13" s="47"/>
    </row>
    <row r="14" spans="1:5" ht="182.25" customHeight="1">
      <c r="A14" s="18" t="s">
        <v>4</v>
      </c>
      <c r="B14" s="19" t="s">
        <v>69</v>
      </c>
      <c r="C14" s="15" t="s">
        <v>70</v>
      </c>
      <c r="D14" s="25" t="s">
        <v>73</v>
      </c>
      <c r="E14" s="4"/>
    </row>
    <row r="15" spans="1:5" ht="134.25" customHeight="1">
      <c r="A15" s="13" t="s">
        <v>2</v>
      </c>
      <c r="B15" s="14" t="s">
        <v>38</v>
      </c>
      <c r="C15" s="15" t="s">
        <v>37</v>
      </c>
      <c r="D15" s="24" t="s">
        <v>72</v>
      </c>
      <c r="E15" s="4"/>
    </row>
    <row r="16" spans="1:5" ht="45" customHeight="1">
      <c r="A16" s="54" t="s">
        <v>39</v>
      </c>
      <c r="B16" s="41" t="s">
        <v>40</v>
      </c>
      <c r="C16" s="15" t="s">
        <v>41</v>
      </c>
      <c r="D16" s="26" t="s">
        <v>48</v>
      </c>
      <c r="E16" s="31"/>
    </row>
    <row r="17" spans="1:5" ht="45" customHeight="1">
      <c r="A17" s="55"/>
      <c r="B17" s="52"/>
      <c r="C17" s="15" t="s">
        <v>44</v>
      </c>
      <c r="D17" s="27" t="s">
        <v>47</v>
      </c>
      <c r="E17" s="32"/>
    </row>
    <row r="18" spans="1:5" ht="45" customHeight="1">
      <c r="A18" s="55"/>
      <c r="B18" s="52"/>
      <c r="C18" s="15" t="s">
        <v>42</v>
      </c>
      <c r="D18" s="27" t="s">
        <v>46</v>
      </c>
      <c r="E18" s="32"/>
    </row>
    <row r="19" spans="1:5" ht="45" customHeight="1">
      <c r="A19" s="56"/>
      <c r="B19" s="42"/>
      <c r="C19" s="15" t="s">
        <v>43</v>
      </c>
      <c r="D19" s="27" t="s">
        <v>45</v>
      </c>
      <c r="E19" s="33"/>
    </row>
    <row r="20" spans="1:5" ht="87.75" customHeight="1">
      <c r="A20" s="13" t="s">
        <v>6</v>
      </c>
      <c r="B20" s="41" t="s">
        <v>52</v>
      </c>
      <c r="C20" s="43" t="s">
        <v>93</v>
      </c>
      <c r="D20" s="24" t="s">
        <v>74</v>
      </c>
      <c r="E20" s="31"/>
    </row>
    <row r="21" spans="1:5" ht="87.75" customHeight="1">
      <c r="A21" s="13" t="s">
        <v>7</v>
      </c>
      <c r="B21" s="52"/>
      <c r="C21" s="53"/>
      <c r="D21" s="24" t="s">
        <v>75</v>
      </c>
      <c r="E21" s="32"/>
    </row>
    <row r="22" spans="1:5" ht="87.75" customHeight="1">
      <c r="A22" s="13" t="s">
        <v>56</v>
      </c>
      <c r="B22" s="42"/>
      <c r="C22" s="44"/>
      <c r="D22" s="24" t="s">
        <v>76</v>
      </c>
      <c r="E22" s="33"/>
    </row>
    <row r="23" spans="1:5" ht="63" customHeight="1">
      <c r="A23" s="13" t="s">
        <v>21</v>
      </c>
      <c r="B23" s="41" t="s">
        <v>49</v>
      </c>
      <c r="C23" s="43" t="s">
        <v>50</v>
      </c>
      <c r="D23" s="24" t="s">
        <v>8</v>
      </c>
      <c r="E23" s="31"/>
    </row>
    <row r="24" spans="1:5" ht="76.5" customHeight="1">
      <c r="A24" s="13" t="s">
        <v>22</v>
      </c>
      <c r="B24" s="52"/>
      <c r="C24" s="53"/>
      <c r="D24" s="24" t="s">
        <v>77</v>
      </c>
      <c r="E24" s="32"/>
    </row>
    <row r="25" spans="1:5" ht="54.75" customHeight="1">
      <c r="A25" s="13" t="s">
        <v>9</v>
      </c>
      <c r="B25" s="52"/>
      <c r="C25" s="53"/>
      <c r="D25" s="24" t="s">
        <v>54</v>
      </c>
      <c r="E25" s="32"/>
    </row>
    <row r="26" spans="1:5" ht="54.75" customHeight="1">
      <c r="A26" s="13" t="s">
        <v>53</v>
      </c>
      <c r="B26" s="42"/>
      <c r="C26" s="44"/>
      <c r="D26" s="24" t="s">
        <v>78</v>
      </c>
      <c r="E26" s="33"/>
    </row>
    <row r="27" spans="1:5" ht="220.5" customHeight="1">
      <c r="A27" s="13" t="s">
        <v>10</v>
      </c>
      <c r="B27" s="14" t="s">
        <v>51</v>
      </c>
      <c r="C27" s="15" t="s">
        <v>32</v>
      </c>
      <c r="D27" s="24" t="s">
        <v>79</v>
      </c>
      <c r="E27" s="4"/>
    </row>
    <row r="31" spans="1:5" ht="41.25">
      <c r="A31" s="37" t="s">
        <v>71</v>
      </c>
      <c r="B31" s="37"/>
      <c r="C31" s="37"/>
      <c r="D31" s="37"/>
      <c r="E31" s="37"/>
    </row>
    <row r="32" spans="1:5" s="3" customFormat="1" ht="20.100000000000001" customHeight="1">
      <c r="A32" s="20" t="s">
        <v>0</v>
      </c>
      <c r="B32" s="20" t="s">
        <v>25</v>
      </c>
      <c r="C32" s="26" t="s">
        <v>24</v>
      </c>
      <c r="D32" s="24" t="s">
        <v>1</v>
      </c>
      <c r="E32" s="7" t="s">
        <v>12</v>
      </c>
    </row>
    <row r="33" spans="1:5" ht="243" customHeight="1">
      <c r="A33" s="48" t="s">
        <v>80</v>
      </c>
      <c r="B33" s="9" t="s">
        <v>81</v>
      </c>
      <c r="C33" s="30" t="s">
        <v>60</v>
      </c>
      <c r="D33" s="8" t="s">
        <v>90</v>
      </c>
      <c r="E33" s="49"/>
    </row>
    <row r="34" spans="1:5" ht="228.75" customHeight="1">
      <c r="A34" s="48"/>
      <c r="B34" s="9" t="s">
        <v>85</v>
      </c>
      <c r="C34" s="30" t="s">
        <v>89</v>
      </c>
      <c r="D34" s="57" t="s">
        <v>91</v>
      </c>
      <c r="E34" s="50"/>
    </row>
    <row r="35" spans="1:5" ht="78" customHeight="1">
      <c r="A35" s="48" t="s">
        <v>84</v>
      </c>
      <c r="B35" s="9" t="s">
        <v>59</v>
      </c>
      <c r="C35" s="30" t="s">
        <v>82</v>
      </c>
      <c r="D35" s="8" t="s">
        <v>92</v>
      </c>
      <c r="E35" s="50"/>
    </row>
    <row r="36" spans="1:5" ht="78" customHeight="1">
      <c r="A36" s="48"/>
      <c r="B36" s="9" t="s">
        <v>61</v>
      </c>
      <c r="C36" s="30">
        <v>10001111</v>
      </c>
      <c r="D36" s="8" t="s">
        <v>83</v>
      </c>
      <c r="E36" s="51"/>
    </row>
    <row r="38" spans="1:5">
      <c r="B38" s="21">
        <v>3.84</v>
      </c>
      <c r="D38" s="21">
        <v>3.84</v>
      </c>
    </row>
    <row r="39" spans="1:5">
      <c r="C39" s="22" t="s">
        <v>86</v>
      </c>
      <c r="D39" s="21">
        <v>0.51200000000000001</v>
      </c>
    </row>
    <row r="40" spans="1:5">
      <c r="B40" s="21">
        <v>0.25600000000000001</v>
      </c>
      <c r="C40" s="22" t="s">
        <v>87</v>
      </c>
      <c r="D40" s="21"/>
    </row>
    <row r="41" spans="1:5">
      <c r="C41" s="22" t="s">
        <v>88</v>
      </c>
      <c r="D41" s="21"/>
    </row>
    <row r="42" spans="1:5">
      <c r="C42" s="22" t="s">
        <v>88</v>
      </c>
      <c r="D42" s="21"/>
    </row>
    <row r="43" spans="1:5">
      <c r="C43" s="22" t="s">
        <v>88</v>
      </c>
      <c r="D43" s="21">
        <v>3.2000000000000001E-2</v>
      </c>
    </row>
    <row r="44" spans="1:5">
      <c r="C44" s="22" t="s">
        <v>88</v>
      </c>
      <c r="D44" s="21">
        <v>1.6E-2</v>
      </c>
    </row>
    <row r="45" spans="1:5">
      <c r="B45" s="21">
        <f>SUM(B38:B44)</f>
        <v>4.0960000000000001</v>
      </c>
      <c r="D45" s="21">
        <f>SUM(D38:D44)</f>
        <v>4.4000000000000004</v>
      </c>
    </row>
    <row r="47" spans="1:5" ht="20.25" customHeight="1"/>
  </sheetData>
  <mergeCells count="24">
    <mergeCell ref="A33:A34"/>
    <mergeCell ref="A35:A36"/>
    <mergeCell ref="E33:E36"/>
    <mergeCell ref="E7:E8"/>
    <mergeCell ref="E4:E6"/>
    <mergeCell ref="B4:B6"/>
    <mergeCell ref="B7:B8"/>
    <mergeCell ref="B11:B12"/>
    <mergeCell ref="E23:E26"/>
    <mergeCell ref="B23:B26"/>
    <mergeCell ref="C23:C26"/>
    <mergeCell ref="B20:B22"/>
    <mergeCell ref="C20:C22"/>
    <mergeCell ref="E20:E22"/>
    <mergeCell ref="A16:A19"/>
    <mergeCell ref="B16:B19"/>
    <mergeCell ref="E16:E19"/>
    <mergeCell ref="A11:A13"/>
    <mergeCell ref="A31:E31"/>
    <mergeCell ref="A1:E1"/>
    <mergeCell ref="B9:B10"/>
    <mergeCell ref="C9:C10"/>
    <mergeCell ref="C4:C6"/>
    <mergeCell ref="E11:E13"/>
  </mergeCells>
  <phoneticPr fontId="1" type="noConversion"/>
  <pageMargins left="0.7" right="0.7" top="0.75" bottom="0.75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BQ25896RTWR setting </vt:lpstr>
    </vt:vector>
  </TitlesOfParts>
  <Company>Primax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Hemry.Jiang</dc:creator>
  <cp:lastModifiedBy>Hemry Jiang (江春穎)</cp:lastModifiedBy>
  <dcterms:created xsi:type="dcterms:W3CDTF">2018-03-27T08:55:20Z</dcterms:created>
  <dcterms:modified xsi:type="dcterms:W3CDTF">2020-11-02T10:43:29Z</dcterms:modified>
</cp:coreProperties>
</file>