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\OneDrive\Desktop\"/>
    </mc:Choice>
  </mc:AlternateContent>
  <xr:revisionPtr revIDLastSave="0" documentId="13_ncr:1_{8CC6E9DB-887E-457D-B10C-59009502EA0A}" xr6:coauthVersionLast="44" xr6:coauthVersionMax="44" xr10:uidLastSave="{00000000-0000-0000-0000-000000000000}"/>
  <bookViews>
    <workbookView xWindow="-120" yWindow="-120" windowWidth="38640" windowHeight="23640" xr2:uid="{62E8DB73-5FA5-40F6-B9C5-ADB1213CF66F}"/>
  </bookViews>
  <sheets>
    <sheet name="Wurth 15mm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5" l="1"/>
  <c r="B22" i="5"/>
  <c r="B11" i="5"/>
  <c r="B13" i="5"/>
  <c r="B15" i="5" l="1"/>
</calcChain>
</file>

<file path=xl/sharedStrings.xml><?xml version="1.0" encoding="utf-8"?>
<sst xmlns="http://schemas.openxmlformats.org/spreadsheetml/2006/main" count="41" uniqueCount="30">
  <si>
    <t>V</t>
  </si>
  <si>
    <t>A</t>
  </si>
  <si>
    <t>General Parameters</t>
  </si>
  <si>
    <t>Vin</t>
  </si>
  <si>
    <t>Ω</t>
  </si>
  <si>
    <t>Series and Parallel Resonant Capacitors</t>
  </si>
  <si>
    <t>Current Limit and FOD</t>
  </si>
  <si>
    <t>Ros1</t>
  </si>
  <si>
    <t>Ros2</t>
  </si>
  <si>
    <t>OPEN</t>
  </si>
  <si>
    <t>Default</t>
  </si>
  <si>
    <t>Rfod</t>
  </si>
  <si>
    <t>Imax</t>
  </si>
  <si>
    <t>Rlim</t>
  </si>
  <si>
    <t>R1</t>
  </si>
  <si>
    <t>Ls</t>
  </si>
  <si>
    <t>Ls'</t>
  </si>
  <si>
    <t>uH</t>
  </si>
  <si>
    <t>fs</t>
  </si>
  <si>
    <t>Hz</t>
  </si>
  <si>
    <t>fd</t>
  </si>
  <si>
    <t>R</t>
  </si>
  <si>
    <t>Must be &gt; 77</t>
  </si>
  <si>
    <t>Q</t>
  </si>
  <si>
    <t>C2</t>
  </si>
  <si>
    <t>uF</t>
  </si>
  <si>
    <t>C1,calc</t>
  </si>
  <si>
    <t>C1,ch</t>
  </si>
  <si>
    <t>pF</t>
  </si>
  <si>
    <t>C2,ch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</si>
</sst>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2" borderId="0" xfId="0" applyFill="1"/>
    <xf numFmtId="0" fontId="0" fillId="4" borderId="0" xfId="0" applyFill="1"/>
    <xf numFmtId="0" fontId="0" fillId="5" borderId="0" xfId="0" applyFill="1"/>
    <xf numFmtId="0" fontId="0" fillId="3" borderId="0" xfId="0" applyFill="1" applyAlignment="1">
      <alignment horizontal="right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164" fontId="0" fillId="0" borderId="0" xfId="0" applyNumberFormat="1" applyFill="1"/>
    <xf numFmtId="1" fontId="0" fillId="0" borderId="0" xfId="0" applyNumberFormat="1" applyFill="1"/>
    <xf numFmtId="0" fontId="0" fillId="0" borderId="0" xfId="0" applyFont="1" applyFill="1"/>
    <xf numFmtId="164" fontId="1" fillId="0" borderId="0" xfId="0" applyNumberFormat="1" applyFont="1" applyFill="1"/>
    <xf numFmtId="0" fontId="0" fillId="0" borderId="0" xfId="0" applyFill="1" applyAlignment="1">
      <alignment horizontal="right"/>
    </xf>
    <xf numFmtId="0" fontId="0" fillId="2" borderId="0" xfId="0" applyFill="1" applyAlignment="1">
      <alignment horizontal="right"/>
    </xf>
    <xf numFmtId="0" fontId="3" fillId="0" borderId="0" xfId="0" applyFont="1" applyFill="1"/>
    <xf numFmtId="11" fontId="3" fillId="0" borderId="0" xfId="0" applyNumberFormat="1" applyFont="1" applyFill="1"/>
    <xf numFmtId="0" fontId="3" fillId="0" borderId="0" xfId="0" applyNumberFormat="1" applyFont="1" applyFill="1"/>
    <xf numFmtId="164" fontId="3" fillId="0" borderId="0" xfId="0" applyNumberFormat="1" applyFont="1" applyFill="1"/>
    <xf numFmtId="0" fontId="4" fillId="0" borderId="0" xfId="0" applyFont="1" applyFill="1"/>
    <xf numFmtId="0" fontId="3" fillId="0" borderId="0" xfId="0" applyFont="1" applyFill="1" applyAlignment="1">
      <alignment horizontal="right"/>
    </xf>
    <xf numFmtId="0" fontId="5" fillId="0" borderId="0" xfId="0" applyFont="1" applyFill="1"/>
    <xf numFmtId="0" fontId="6" fillId="3" borderId="0" xfId="0" applyFont="1" applyFill="1"/>
    <xf numFmtId="0" fontId="7" fillId="4" borderId="0" xfId="0" applyFont="1" applyFill="1"/>
    <xf numFmtId="0" fontId="7" fillId="3" borderId="0" xfId="0" applyFont="1" applyFill="1"/>
    <xf numFmtId="0" fontId="7" fillId="3" borderId="0" xfId="0" applyFont="1" applyFill="1" applyAlignment="1">
      <alignment horizontal="right"/>
    </xf>
    <xf numFmtId="0" fontId="6" fillId="2" borderId="0" xfId="0" applyFont="1" applyFill="1"/>
    <xf numFmtId="164" fontId="7" fillId="3" borderId="0" xfId="0" applyNumberFormat="1" applyFont="1" applyFill="1" applyAlignment="1">
      <alignment horizontal="right"/>
    </xf>
    <xf numFmtId="11" fontId="7" fillId="3" borderId="0" xfId="0" applyNumberFormat="1" applyFont="1" applyFill="1" applyAlignment="1">
      <alignment horizontal="right"/>
    </xf>
    <xf numFmtId="0" fontId="7" fillId="3" borderId="0" xfId="0" applyNumberFormat="1" applyFont="1" applyFill="1" applyAlignment="1">
      <alignment horizontal="right"/>
    </xf>
    <xf numFmtId="0" fontId="7" fillId="5" borderId="0" xfId="0" applyFont="1" applyFill="1"/>
    <xf numFmtId="0" fontId="7" fillId="2" borderId="0" xfId="0" applyFont="1" applyFill="1"/>
    <xf numFmtId="165" fontId="7" fillId="2" borderId="0" xfId="0" applyNumberFormat="1" applyFont="1" applyFill="1" applyAlignment="1">
      <alignment horizontal="right"/>
    </xf>
    <xf numFmtId="1" fontId="7" fillId="2" borderId="0" xfId="0" applyNumberFormat="1" applyFont="1" applyFill="1" applyAlignment="1">
      <alignment horizontal="right"/>
    </xf>
    <xf numFmtId="164" fontId="7" fillId="2" borderId="0" xfId="0" applyNumberFormat="1" applyFont="1" applyFill="1" applyAlignment="1">
      <alignment horizontal="right"/>
    </xf>
    <xf numFmtId="1" fontId="7" fillId="3" borderId="0" xfId="0" applyNumberFormat="1" applyFont="1" applyFill="1" applyAlignment="1">
      <alignment horizontal="righ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C13AF-FC47-4091-9B03-41DB45B3C200}">
  <dimension ref="A1:H73"/>
  <sheetViews>
    <sheetView tabSelected="1" workbookViewId="0">
      <selection activeCell="D12" sqref="D12"/>
    </sheetView>
  </sheetViews>
  <sheetFormatPr defaultRowHeight="15" x14ac:dyDescent="0.25"/>
  <cols>
    <col min="1" max="1" width="18.7109375" customWidth="1"/>
    <col min="2" max="2" width="13.7109375" bestFit="1" customWidth="1"/>
  </cols>
  <sheetData>
    <row r="1" spans="1:5" x14ac:dyDescent="0.25">
      <c r="A1" s="1" t="s">
        <v>2</v>
      </c>
    </row>
    <row r="2" spans="1:5" x14ac:dyDescent="0.25">
      <c r="A2" s="23" t="s">
        <v>3</v>
      </c>
      <c r="B2" s="24">
        <v>5</v>
      </c>
      <c r="C2" s="24" t="s">
        <v>0</v>
      </c>
      <c r="D2" s="7"/>
      <c r="E2" s="7"/>
    </row>
    <row r="3" spans="1:5" x14ac:dyDescent="0.25">
      <c r="A3" s="23" t="s">
        <v>12</v>
      </c>
      <c r="B3" s="25">
        <v>0.5</v>
      </c>
      <c r="C3" s="24" t="s">
        <v>1</v>
      </c>
      <c r="D3" s="7"/>
      <c r="E3" s="7"/>
    </row>
    <row r="4" spans="1:5" x14ac:dyDescent="0.25">
      <c r="A4" s="15"/>
      <c r="B4" s="20"/>
      <c r="C4" s="15"/>
      <c r="D4" s="7"/>
      <c r="E4" s="7"/>
    </row>
    <row r="5" spans="1:5" x14ac:dyDescent="0.25">
      <c r="A5" s="21" t="s">
        <v>5</v>
      </c>
      <c r="B5" s="20"/>
      <c r="C5" s="15"/>
      <c r="D5" s="7"/>
      <c r="E5" s="7"/>
    </row>
    <row r="6" spans="1:5" x14ac:dyDescent="0.25">
      <c r="A6" s="23" t="s">
        <v>15</v>
      </c>
      <c r="B6" s="27">
        <v>12.231</v>
      </c>
      <c r="C6" s="24" t="s">
        <v>17</v>
      </c>
      <c r="D6" s="7"/>
      <c r="E6" s="7"/>
    </row>
    <row r="7" spans="1:5" x14ac:dyDescent="0.25">
      <c r="A7" s="23" t="s">
        <v>16</v>
      </c>
      <c r="B7" s="27">
        <v>13.393000000000001</v>
      </c>
      <c r="C7" s="24" t="s">
        <v>17</v>
      </c>
      <c r="D7" s="7"/>
      <c r="E7" s="7"/>
    </row>
    <row r="8" spans="1:5" x14ac:dyDescent="0.25">
      <c r="A8" s="23" t="s">
        <v>18</v>
      </c>
      <c r="B8" s="28">
        <v>100000</v>
      </c>
      <c r="C8" s="24" t="s">
        <v>19</v>
      </c>
      <c r="D8" s="7"/>
      <c r="E8" s="7"/>
    </row>
    <row r="9" spans="1:5" x14ac:dyDescent="0.25">
      <c r="A9" s="23" t="s">
        <v>20</v>
      </c>
      <c r="B9" s="28">
        <v>1000000</v>
      </c>
      <c r="C9" s="24" t="s">
        <v>19</v>
      </c>
      <c r="D9" s="7"/>
      <c r="E9" s="7"/>
    </row>
    <row r="10" spans="1:5" x14ac:dyDescent="0.25">
      <c r="A10" s="23" t="s">
        <v>21</v>
      </c>
      <c r="B10" s="29">
        <v>0.73019999999999996</v>
      </c>
      <c r="C10" s="22" t="s">
        <v>4</v>
      </c>
      <c r="D10" s="7"/>
      <c r="E10" s="7"/>
    </row>
    <row r="11" spans="1:5" x14ac:dyDescent="0.25">
      <c r="A11" s="30" t="s">
        <v>26</v>
      </c>
      <c r="B11" s="34">
        <f>((B8*2*PI())^2*B7*0.000001)^(-1)*1000000</f>
        <v>0.18913085873653732</v>
      </c>
      <c r="C11" s="31" t="s">
        <v>25</v>
      </c>
      <c r="D11" s="7"/>
      <c r="E11" s="7"/>
    </row>
    <row r="12" spans="1:5" x14ac:dyDescent="0.25">
      <c r="A12" s="23" t="s">
        <v>27</v>
      </c>
      <c r="B12" s="27">
        <v>0.192</v>
      </c>
      <c r="C12" s="24" t="s">
        <v>25</v>
      </c>
      <c r="D12" s="7"/>
      <c r="E12" s="7"/>
    </row>
    <row r="13" spans="1:5" x14ac:dyDescent="0.25">
      <c r="A13" s="30" t="s">
        <v>24</v>
      </c>
      <c r="B13" s="33">
        <f>((B9*2*PI())^2*B6*0.000001-(1/(B12*0.000001)))^(-1)*1000000000000</f>
        <v>2093.5735582111529</v>
      </c>
      <c r="C13" s="26" t="s">
        <v>28</v>
      </c>
      <c r="D13" s="7"/>
      <c r="E13" s="7"/>
    </row>
    <row r="14" spans="1:5" x14ac:dyDescent="0.25">
      <c r="A14" s="23" t="s">
        <v>29</v>
      </c>
      <c r="B14" s="35">
        <v>2000</v>
      </c>
      <c r="C14" s="22" t="s">
        <v>28</v>
      </c>
      <c r="D14" s="7"/>
      <c r="E14" s="7"/>
    </row>
    <row r="15" spans="1:5" x14ac:dyDescent="0.25">
      <c r="A15" s="30" t="s">
        <v>23</v>
      </c>
      <c r="B15" s="32">
        <f>(2*PI()*B9*B6*0.000001)/B10</f>
        <v>105.24464460711245</v>
      </c>
      <c r="C15" s="26"/>
      <c r="D15" s="7" t="s">
        <v>22</v>
      </c>
      <c r="E15" s="7"/>
    </row>
    <row r="16" spans="1:5" x14ac:dyDescent="0.25">
      <c r="A16" s="7"/>
      <c r="B16" s="13"/>
      <c r="C16" s="7"/>
      <c r="D16" s="7"/>
      <c r="E16" s="7"/>
    </row>
    <row r="17" spans="1:8" x14ac:dyDescent="0.25">
      <c r="A17" s="6" t="s">
        <v>6</v>
      </c>
      <c r="B17" s="13"/>
      <c r="C17" s="7"/>
      <c r="D17" s="7"/>
      <c r="E17" s="7"/>
      <c r="F17" s="7"/>
    </row>
    <row r="18" spans="1:8" x14ac:dyDescent="0.25">
      <c r="A18" s="3" t="s">
        <v>7</v>
      </c>
      <c r="B18" s="5">
        <v>20000</v>
      </c>
      <c r="C18" s="22" t="s">
        <v>4</v>
      </c>
      <c r="D18" s="7" t="s">
        <v>10</v>
      </c>
      <c r="E18" s="7"/>
      <c r="F18" s="7"/>
    </row>
    <row r="19" spans="1:8" x14ac:dyDescent="0.25">
      <c r="A19" s="3" t="s">
        <v>8</v>
      </c>
      <c r="B19" s="5" t="s">
        <v>9</v>
      </c>
      <c r="C19" s="22" t="s">
        <v>4</v>
      </c>
      <c r="D19" s="7" t="s">
        <v>10</v>
      </c>
      <c r="E19" s="7"/>
      <c r="F19" s="7"/>
    </row>
    <row r="20" spans="1:8" x14ac:dyDescent="0.25">
      <c r="A20" s="3" t="s">
        <v>11</v>
      </c>
      <c r="B20" s="5">
        <v>196</v>
      </c>
      <c r="C20" s="22" t="s">
        <v>4</v>
      </c>
      <c r="D20" s="7" t="s">
        <v>10</v>
      </c>
      <c r="E20" s="7"/>
      <c r="F20" s="7"/>
    </row>
    <row r="21" spans="1:8" x14ac:dyDescent="0.25">
      <c r="A21" s="4" t="s">
        <v>13</v>
      </c>
      <c r="B21" s="14">
        <f>262/B3</f>
        <v>524</v>
      </c>
      <c r="C21" s="26" t="s">
        <v>4</v>
      </c>
      <c r="D21" s="7"/>
      <c r="E21" s="7"/>
      <c r="F21" s="7"/>
    </row>
    <row r="22" spans="1:8" x14ac:dyDescent="0.25">
      <c r="A22" s="4" t="s">
        <v>14</v>
      </c>
      <c r="B22" s="2">
        <f>B21-B20</f>
        <v>328</v>
      </c>
      <c r="C22" s="26" t="s">
        <v>4</v>
      </c>
      <c r="D22" s="7"/>
      <c r="E22" s="7"/>
      <c r="F22" s="7"/>
    </row>
    <row r="23" spans="1:8" x14ac:dyDescent="0.25">
      <c r="A23" s="6"/>
      <c r="B23" s="7"/>
      <c r="C23" s="7"/>
      <c r="D23" s="7"/>
      <c r="E23" s="7"/>
      <c r="F23" s="7"/>
      <c r="G23" s="7"/>
      <c r="H23" s="7"/>
    </row>
    <row r="24" spans="1:8" x14ac:dyDescent="0.25">
      <c r="A24" s="15"/>
      <c r="B24" s="16"/>
      <c r="C24" s="15"/>
      <c r="D24" s="7"/>
      <c r="E24" s="7"/>
      <c r="F24" s="7"/>
      <c r="G24" s="7"/>
      <c r="H24" s="7"/>
    </row>
    <row r="25" spans="1:8" x14ac:dyDescent="0.25">
      <c r="A25" s="15"/>
      <c r="B25" s="17"/>
      <c r="C25" s="15"/>
      <c r="D25" s="7"/>
      <c r="E25" s="7"/>
      <c r="F25" s="7"/>
      <c r="G25" s="7"/>
      <c r="H25" s="7"/>
    </row>
    <row r="26" spans="1:8" x14ac:dyDescent="0.25">
      <c r="A26" s="15"/>
      <c r="B26" s="17"/>
      <c r="C26" s="15"/>
      <c r="D26" s="7"/>
      <c r="E26" s="7"/>
      <c r="F26" s="7"/>
      <c r="G26" s="7"/>
      <c r="H26" s="7"/>
    </row>
    <row r="27" spans="1:8" x14ac:dyDescent="0.25">
      <c r="A27" s="15"/>
      <c r="B27" s="18"/>
      <c r="C27" s="15"/>
      <c r="D27" s="7"/>
      <c r="E27" s="7"/>
      <c r="F27" s="7"/>
      <c r="G27" s="7"/>
      <c r="H27" s="7"/>
    </row>
    <row r="28" spans="1:8" x14ac:dyDescent="0.25">
      <c r="A28" s="15"/>
      <c r="B28" s="18"/>
      <c r="C28" s="15"/>
      <c r="D28" s="7"/>
      <c r="E28" s="7"/>
      <c r="F28" s="7"/>
      <c r="G28" s="7"/>
      <c r="H28" s="7"/>
    </row>
    <row r="29" spans="1:8" x14ac:dyDescent="0.25">
      <c r="A29" s="6"/>
      <c r="B29" s="7"/>
      <c r="C29" s="7"/>
      <c r="D29" s="7"/>
      <c r="E29" s="7"/>
      <c r="F29" s="7"/>
      <c r="G29" s="7"/>
      <c r="H29" s="7"/>
    </row>
    <row r="30" spans="1:8" x14ac:dyDescent="0.25">
      <c r="A30" s="6"/>
      <c r="B30" s="12"/>
      <c r="C30" s="6"/>
      <c r="D30" s="7"/>
      <c r="E30" s="7"/>
      <c r="F30" s="7"/>
      <c r="G30" s="7"/>
      <c r="H30" s="7"/>
    </row>
    <row r="31" spans="1:8" x14ac:dyDescent="0.25">
      <c r="A31" s="15"/>
      <c r="B31" s="18"/>
      <c r="C31" s="19"/>
      <c r="D31" s="7"/>
      <c r="E31" s="7"/>
      <c r="F31" s="7"/>
      <c r="G31" s="7"/>
      <c r="H31" s="7"/>
    </row>
    <row r="32" spans="1:8" x14ac:dyDescent="0.25">
      <c r="A32" s="7"/>
      <c r="B32" s="7"/>
      <c r="C32" s="7"/>
      <c r="D32" s="7"/>
      <c r="E32" s="7"/>
      <c r="F32" s="7"/>
      <c r="G32" s="7"/>
      <c r="H32" s="7"/>
    </row>
    <row r="33" spans="1:8" x14ac:dyDescent="0.25">
      <c r="A33" s="6"/>
      <c r="B33" s="7"/>
      <c r="C33" s="7"/>
      <c r="D33" s="7"/>
      <c r="E33" s="7"/>
      <c r="F33" s="7"/>
      <c r="G33" s="7"/>
      <c r="H33" s="7"/>
    </row>
    <row r="34" spans="1:8" x14ac:dyDescent="0.25">
      <c r="A34" s="15"/>
      <c r="B34" s="17"/>
      <c r="C34" s="19"/>
      <c r="D34" s="7"/>
      <c r="E34" s="7"/>
      <c r="F34" s="7"/>
      <c r="G34" s="7"/>
      <c r="H34" s="7"/>
    </row>
    <row r="35" spans="1:8" x14ac:dyDescent="0.25">
      <c r="A35" s="15"/>
      <c r="B35" s="17"/>
      <c r="C35" s="19"/>
      <c r="D35" s="7"/>
      <c r="E35" s="7"/>
      <c r="F35" s="7"/>
      <c r="G35" s="7"/>
      <c r="H35" s="7"/>
    </row>
    <row r="36" spans="1:8" x14ac:dyDescent="0.25">
      <c r="A36" s="15"/>
      <c r="B36" s="18"/>
      <c r="C36" s="19"/>
      <c r="D36" s="7"/>
      <c r="E36" s="7"/>
      <c r="F36" s="7"/>
      <c r="G36" s="7"/>
      <c r="H36" s="7"/>
    </row>
    <row r="37" spans="1:8" x14ac:dyDescent="0.25">
      <c r="A37" s="15"/>
      <c r="B37" s="18"/>
      <c r="C37" s="15"/>
      <c r="D37" s="7"/>
      <c r="E37" s="7"/>
      <c r="F37" s="7"/>
      <c r="G37" s="7"/>
      <c r="H37" s="7"/>
    </row>
    <row r="38" spans="1:8" x14ac:dyDescent="0.25">
      <c r="A38" s="7"/>
      <c r="B38" s="7"/>
      <c r="C38" s="8"/>
      <c r="D38" s="7"/>
      <c r="E38" s="7"/>
      <c r="F38" s="7"/>
      <c r="G38" s="7"/>
      <c r="H38" s="7"/>
    </row>
    <row r="39" spans="1:8" x14ac:dyDescent="0.25">
      <c r="A39" s="7"/>
      <c r="B39" s="7"/>
      <c r="C39" s="8"/>
      <c r="D39" s="7"/>
      <c r="E39" s="7"/>
      <c r="F39" s="7"/>
      <c r="G39" s="7"/>
      <c r="H39" s="7"/>
    </row>
    <row r="40" spans="1:8" x14ac:dyDescent="0.25">
      <c r="A40" s="7"/>
      <c r="B40" s="9"/>
      <c r="C40" s="8"/>
      <c r="D40" s="7"/>
      <c r="E40" s="7"/>
      <c r="F40" s="7"/>
      <c r="G40" s="7"/>
      <c r="H40" s="7"/>
    </row>
    <row r="41" spans="1:8" x14ac:dyDescent="0.25">
      <c r="A41" s="7"/>
      <c r="B41" s="7"/>
      <c r="C41" s="7"/>
      <c r="D41" s="7"/>
      <c r="E41" s="7"/>
      <c r="F41" s="7"/>
      <c r="G41" s="7"/>
      <c r="H41" s="7"/>
    </row>
    <row r="42" spans="1:8" x14ac:dyDescent="0.25">
      <c r="A42" s="6"/>
      <c r="B42" s="7"/>
      <c r="C42" s="7"/>
      <c r="D42" s="7"/>
      <c r="E42" s="7"/>
      <c r="F42" s="7"/>
      <c r="G42" s="7"/>
      <c r="H42" s="7"/>
    </row>
    <row r="43" spans="1:8" x14ac:dyDescent="0.25">
      <c r="A43" s="8"/>
      <c r="B43" s="7"/>
      <c r="C43" s="7"/>
      <c r="D43" s="7"/>
      <c r="E43" s="7"/>
      <c r="F43" s="7"/>
      <c r="G43" s="7"/>
      <c r="H43" s="7"/>
    </row>
    <row r="44" spans="1:8" x14ac:dyDescent="0.25">
      <c r="A44" s="8"/>
      <c r="B44" s="7"/>
      <c r="C44" s="7"/>
      <c r="D44" s="7"/>
      <c r="E44" s="7"/>
      <c r="F44" s="7"/>
      <c r="G44" s="7"/>
      <c r="H44" s="7"/>
    </row>
    <row r="45" spans="1:8" x14ac:dyDescent="0.25">
      <c r="A45" s="7"/>
      <c r="B45" s="9"/>
      <c r="C45" s="7"/>
      <c r="D45" s="7"/>
      <c r="E45" s="7"/>
      <c r="F45" s="7"/>
      <c r="G45" s="7"/>
      <c r="H45" s="7"/>
    </row>
    <row r="46" spans="1:8" x14ac:dyDescent="0.25">
      <c r="A46" s="7"/>
      <c r="B46" s="9"/>
      <c r="C46" s="7"/>
      <c r="D46" s="7"/>
      <c r="E46" s="7"/>
      <c r="F46" s="7"/>
      <c r="G46" s="7"/>
      <c r="H46" s="7"/>
    </row>
    <row r="47" spans="1:8" x14ac:dyDescent="0.25">
      <c r="A47" s="7"/>
      <c r="B47" s="9"/>
      <c r="C47" s="7"/>
      <c r="D47" s="7"/>
      <c r="E47" s="7"/>
      <c r="F47" s="7"/>
      <c r="G47" s="7"/>
      <c r="H47" s="7"/>
    </row>
    <row r="48" spans="1:8" x14ac:dyDescent="0.25">
      <c r="A48" s="7"/>
      <c r="B48" s="7"/>
      <c r="C48" s="7"/>
      <c r="D48" s="7"/>
      <c r="E48" s="7"/>
      <c r="F48" s="7"/>
      <c r="G48" s="7"/>
      <c r="H48" s="7"/>
    </row>
    <row r="49" spans="1:8" x14ac:dyDescent="0.25">
      <c r="A49" s="6"/>
      <c r="B49" s="7"/>
      <c r="C49" s="7"/>
      <c r="D49" s="7"/>
      <c r="E49" s="7"/>
      <c r="F49" s="7"/>
      <c r="G49" s="7"/>
      <c r="H49" s="7"/>
    </row>
    <row r="50" spans="1:8" x14ac:dyDescent="0.25">
      <c r="A50" s="7"/>
      <c r="B50" s="7"/>
      <c r="C50" s="7"/>
      <c r="D50" s="7"/>
      <c r="E50" s="7"/>
      <c r="F50" s="7"/>
      <c r="G50" s="7"/>
      <c r="H50" s="7"/>
    </row>
    <row r="51" spans="1:8" x14ac:dyDescent="0.25">
      <c r="A51" s="7"/>
      <c r="B51" s="9"/>
      <c r="C51" s="7"/>
      <c r="D51" s="7"/>
      <c r="E51" s="7"/>
      <c r="F51" s="7"/>
      <c r="G51" s="7"/>
      <c r="H51" s="7"/>
    </row>
    <row r="52" spans="1:8" x14ac:dyDescent="0.25">
      <c r="A52" s="7"/>
      <c r="B52" s="7"/>
      <c r="C52" s="7"/>
      <c r="D52" s="7"/>
      <c r="E52" s="7"/>
      <c r="F52" s="7"/>
      <c r="G52" s="7"/>
      <c r="H52" s="7"/>
    </row>
    <row r="53" spans="1:8" x14ac:dyDescent="0.25">
      <c r="A53" s="6"/>
      <c r="B53" s="7"/>
      <c r="C53" s="7"/>
      <c r="D53" s="7"/>
      <c r="E53" s="7"/>
      <c r="F53" s="7"/>
      <c r="G53" s="7"/>
      <c r="H53" s="7"/>
    </row>
    <row r="54" spans="1:8" x14ac:dyDescent="0.25">
      <c r="A54" s="11"/>
      <c r="B54" s="9"/>
      <c r="C54" s="8"/>
      <c r="D54" s="7"/>
      <c r="E54" s="7"/>
      <c r="F54" s="7"/>
      <c r="G54" s="7"/>
      <c r="H54" s="7"/>
    </row>
    <row r="55" spans="1:8" x14ac:dyDescent="0.25">
      <c r="A55" s="11"/>
      <c r="B55" s="7"/>
      <c r="C55" s="8"/>
      <c r="D55" s="7"/>
      <c r="E55" s="7"/>
      <c r="F55" s="7"/>
      <c r="G55" s="7"/>
      <c r="H55" s="7"/>
    </row>
    <row r="56" spans="1:8" x14ac:dyDescent="0.25">
      <c r="A56" s="7"/>
      <c r="B56" s="10"/>
      <c r="C56" s="7"/>
      <c r="D56" s="7"/>
      <c r="E56" s="7"/>
      <c r="F56" s="7"/>
      <c r="G56" s="7"/>
      <c r="H56" s="7"/>
    </row>
    <row r="57" spans="1:8" x14ac:dyDescent="0.25">
      <c r="A57" s="7"/>
      <c r="B57" s="7"/>
      <c r="C57" s="7"/>
      <c r="D57" s="7"/>
      <c r="E57" s="7"/>
      <c r="F57" s="7"/>
      <c r="G57" s="7"/>
      <c r="H57" s="7"/>
    </row>
    <row r="58" spans="1:8" x14ac:dyDescent="0.25">
      <c r="A58" s="7"/>
      <c r="B58" s="10"/>
      <c r="C58" s="7"/>
      <c r="D58" s="7"/>
      <c r="E58" s="7"/>
      <c r="F58" s="7"/>
      <c r="G58" s="7"/>
      <c r="H58" s="7"/>
    </row>
    <row r="59" spans="1:8" x14ac:dyDescent="0.25">
      <c r="A59" s="7"/>
      <c r="B59" s="7"/>
      <c r="C59" s="7"/>
      <c r="D59" s="7"/>
      <c r="E59" s="7"/>
      <c r="F59" s="7"/>
      <c r="G59" s="7"/>
      <c r="H59" s="7"/>
    </row>
    <row r="60" spans="1:8" x14ac:dyDescent="0.25">
      <c r="A60" s="7"/>
      <c r="B60" s="7"/>
      <c r="C60" s="7"/>
      <c r="D60" s="7"/>
      <c r="E60" s="7"/>
      <c r="F60" s="7"/>
      <c r="G60" s="7"/>
      <c r="H60" s="7"/>
    </row>
    <row r="61" spans="1:8" x14ac:dyDescent="0.25">
      <c r="A61" s="7"/>
      <c r="B61" s="10"/>
      <c r="C61" s="8"/>
      <c r="D61" s="7"/>
      <c r="E61" s="7"/>
      <c r="F61" s="7"/>
      <c r="G61" s="7"/>
      <c r="H61" s="7"/>
    </row>
    <row r="62" spans="1:8" x14ac:dyDescent="0.25">
      <c r="A62" s="7"/>
      <c r="B62" s="9"/>
      <c r="C62" s="7"/>
      <c r="D62" s="7"/>
      <c r="E62" s="7"/>
      <c r="F62" s="7"/>
      <c r="G62" s="7"/>
      <c r="H62" s="7"/>
    </row>
    <row r="63" spans="1:8" x14ac:dyDescent="0.25">
      <c r="A63" s="7"/>
      <c r="B63" s="9"/>
      <c r="C63" s="7"/>
      <c r="D63" s="7"/>
      <c r="E63" s="7"/>
      <c r="F63" s="7"/>
      <c r="G63" s="7"/>
      <c r="H63" s="7"/>
    </row>
    <row r="64" spans="1:8" x14ac:dyDescent="0.25">
      <c r="A64" s="7"/>
      <c r="B64" s="7"/>
      <c r="C64" s="7"/>
      <c r="D64" s="7"/>
      <c r="E64" s="7"/>
      <c r="F64" s="7"/>
      <c r="G64" s="7"/>
      <c r="H64" s="7"/>
    </row>
    <row r="65" spans="1:8" x14ac:dyDescent="0.25">
      <c r="A65" s="6"/>
      <c r="B65" s="7"/>
      <c r="C65" s="7"/>
      <c r="D65" s="7"/>
      <c r="E65" s="7"/>
      <c r="F65" s="7"/>
      <c r="G65" s="7"/>
      <c r="H65" s="7"/>
    </row>
    <row r="66" spans="1:8" x14ac:dyDescent="0.25">
      <c r="A66" s="7"/>
      <c r="B66" s="7"/>
      <c r="C66" s="7"/>
      <c r="D66" s="7"/>
      <c r="E66" s="7"/>
      <c r="F66" s="7"/>
      <c r="G66" s="7"/>
      <c r="H66" s="7"/>
    </row>
    <row r="67" spans="1:8" x14ac:dyDescent="0.25">
      <c r="A67" s="7"/>
      <c r="B67" s="7"/>
      <c r="C67" s="7"/>
      <c r="D67" s="7"/>
      <c r="E67" s="7"/>
      <c r="F67" s="7"/>
      <c r="G67" s="7"/>
      <c r="H67" s="7"/>
    </row>
    <row r="68" spans="1:8" x14ac:dyDescent="0.25">
      <c r="A68" s="7"/>
      <c r="B68" s="7"/>
      <c r="C68" s="8"/>
      <c r="D68" s="7"/>
      <c r="E68" s="7"/>
      <c r="F68" s="7"/>
      <c r="G68" s="7"/>
      <c r="H68" s="7"/>
    </row>
    <row r="69" spans="1:8" x14ac:dyDescent="0.25">
      <c r="A69" s="7"/>
      <c r="B69" s="9"/>
      <c r="C69" s="7"/>
      <c r="D69" s="7"/>
      <c r="E69" s="7"/>
      <c r="F69" s="7"/>
      <c r="G69" s="7"/>
      <c r="H69" s="7"/>
    </row>
    <row r="70" spans="1:8" x14ac:dyDescent="0.25">
      <c r="A70" s="7"/>
      <c r="B70" s="9"/>
      <c r="C70" s="8"/>
      <c r="D70" s="7"/>
      <c r="E70" s="7"/>
      <c r="F70" s="7"/>
      <c r="G70" s="7"/>
      <c r="H70" s="7"/>
    </row>
    <row r="71" spans="1:8" x14ac:dyDescent="0.25">
      <c r="A71" s="7"/>
      <c r="B71" s="7"/>
      <c r="C71" s="7"/>
      <c r="D71" s="7"/>
      <c r="E71" s="7"/>
      <c r="F71" s="7"/>
      <c r="G71" s="7"/>
      <c r="H71" s="7"/>
    </row>
    <row r="72" spans="1:8" x14ac:dyDescent="0.25">
      <c r="A72" s="7"/>
      <c r="B72" s="7"/>
      <c r="C72" s="7"/>
      <c r="D72" s="7"/>
      <c r="E72" s="7"/>
      <c r="F72" s="7"/>
      <c r="G72" s="7"/>
      <c r="H72" s="7"/>
    </row>
    <row r="73" spans="1:8" x14ac:dyDescent="0.25">
      <c r="A73" s="7"/>
      <c r="B73" s="7"/>
      <c r="C73" s="7"/>
      <c r="D73" s="7"/>
      <c r="E73" s="7"/>
      <c r="F73" s="7"/>
      <c r="G73" s="7"/>
      <c r="H73" s="7"/>
    </row>
  </sheetData>
  <conditionalFormatting sqref="B15">
    <cfRule type="cellIs" dxfId="0" priority="1" operator="lessThan">
      <formula>77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Wurth 15mm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Staniszewski</dc:creator>
  <cp:lastModifiedBy>Matt Staniszewski</cp:lastModifiedBy>
  <dcterms:created xsi:type="dcterms:W3CDTF">2019-10-17T00:31:45Z</dcterms:created>
  <dcterms:modified xsi:type="dcterms:W3CDTF">2020-03-16T18:10:32Z</dcterms:modified>
</cp:coreProperties>
</file>