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 ?><Relationships xmlns="http://schemas.openxmlformats.org/package/2006/relationships">
<Relationship Id="rId1" Type="http://schemas.openxmlformats.org/officeDocument/2006/relationships/officeDocument" Target="xl/workbook.xml"/>
<Relationship Id="rId2" Type="http://schemas.openxmlformats.org/package/2006/relationships/metadata/core-properties" Target="docProps/core.xml"/>
</Relationships>

</file>

<file path=xl/workbook.xml><?xml version="1.0" encoding="utf-8"?>
<workbook xmlns:r="http://schemas.openxmlformats.org/officeDocument/2006/relationships" xmlns="http://schemas.openxmlformats.org/spreadsheetml/2006/main">
  <sheets>
    <sheet name="Compare" sheetId="1" r:id="rId1"/>
  </sheets>
</workbook>
</file>

<file path=xl/sharedStrings.xml><?xml version="1.0" encoding="utf-8"?>
<sst xmlns="http://schemas.openxmlformats.org/spreadsheetml/2006/main" count="37" uniqueCount="37">
  <si>
    <t/>
  </si>
  <si>
    <t>Download details</t>
  </si>
  <si>
    <t>File generated on:</t>
  </si>
  <si>
    <t xml:space="preserve">09 Apr 2025 04:45 PM </t>
  </si>
  <si>
    <t>Compare details:</t>
  </si>
  <si>
    <t>https://www.ti.com/compare-products/?id=667&amp;type=GPT&amp;partList=TPS25221,TPS2557-Q1&amp;columnList=3278,238min,238max,1262max,1715,1192,1264,1263,3316,2954,2955,1130,1714,1498,-4</t>
  </si>
  <si>
    <t>PDF data sheet</t>
  </si>
  <si>
    <t>HTML data sheet</t>
  </si>
  <si>
    <t>Product type</t>
  </si>
  <si>
    <t>Adjustable current limit,Power switch</t>
  </si>
  <si>
    <t>Vin (min) (V)</t>
  </si>
  <si>
    <t>Vin (max) (V)</t>
  </si>
  <si>
    <t>Continuous current (max) (A)</t>
  </si>
  <si>
    <t>Current limit (A)</t>
  </si>
  <si>
    <t>0.25 to 2.7</t>
  </si>
  <si>
    <t>0.5 to 5.0</t>
  </si>
  <si>
    <t>Operating temperature range (°C)</t>
  </si>
  <si>
    <t>-40 to 125</t>
  </si>
  <si>
    <t>Enable</t>
  </si>
  <si>
    <t>Active High</t>
  </si>
  <si>
    <t>Number of switches</t>
  </si>
  <si>
    <t>TI functional safety category</t>
  </si>
  <si>
    <t>Functional Safety-Capable</t>
  </si>
  <si>
    <t>Package type</t>
  </si>
  <si>
    <t>SOT-23,WSON</t>
  </si>
  <si>
    <t>VSON</t>
  </si>
  <si>
    <t>Pin count</t>
  </si>
  <si>
    <t>Price|Quantity (USD)</t>
  </si>
  <si>
    <t>$0.105 | 1ku</t>
  </si>
  <si>
    <t>$0.448 | 1ku</t>
  </si>
  <si>
    <t>Current limit accuracy at 1 A</t>
  </si>
  <si>
    <t>7.0% (4100mA min / 4715mA max)</t>
  </si>
  <si>
    <t>Rating</t>
  </si>
  <si>
    <t>Catalog</t>
  </si>
  <si>
    <t>Automotive</t>
  </si>
  <si>
    <t>Status</t>
  </si>
  <si>
    <t>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</si>
</sst>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>
</numFmts>
  <fonts count="8">
    <font>
      <sz val="11"/>
      <color theme="1" rgb="FF000000"/>
      <name val="Calibri"/>
      <family val="2"/>
      <scheme val="minor"/>
    </font>
    <font>
      <sz val="15"/>
      <color rgb="000"/>
      <name val="Arial"/>
      <shadow/>
    </font>
    <font>
      <sz val="13"/>
      <color rgb="FF000000"/>
      <name val="Arial"/>
    </font>
    <font>
      <sz val="11"/>
      <color rgb="FF000000"/>
      <name val="Arial"/>
    </font>
    <font>
      <sz val="11"/>
      <color rgb="FF007c8c"/>
      <name val="Calibri"/>
      <u val="single"/>
    </font>
    <font>
      <sz val="15"/>
      <color rgb="FF007c8c"/>
      <name val="Arial"/>
      <shadow/>
      <u val="single"/>
    </font>
    <font>
      <sz val="13"/>
      <color rgb="000"/>
      <name val="Arial"/>
      <shadow/>
    </font>
    <font>
      <sz val="13"/>
      <color rgb="FF007c8c"/>
      <name val="Arial"/>
      <u val="single"/>
    </font>
  </fonts>
  <fills count="4">
    <fill>
      <patternFill patternType="none"/>
    </fill>
    <fill>
      <patternFill patternType="gray125"/>
    </fill>
    <fill>
      <patternFill patternType="solid">
        <fgColor rgb="FFe0e0e0"/>
      </patternFill>
    </fill>
    <fill>
      <patternFill patternType="solid">
        <fgColor rgb="FFcc0000"/>
      </patternFill>
    </fill>
  </fills>
  <borders count="2">
    <border>
      <left/>
      <right/>
      <top/>
      <bottom/>
      <diagonal/>
    </border>
    <border>
      <left style="thin">
        <color rgb="000"/>
      </left>
      <right style="thin">
        <color rgb="000"/>
      </right>
      <top style="medium">
        <color rgb="000"/>
      </top>
      <bottom style="medium">
        <color rgb="000"/>
      </bottom>
      <diagonal>
        <color rgb="FF000000"/>
      </diagonal>
    </border>
  </borders>
  <cellStyleXfs count="1">
    <xf borderId="0" fillId="0" fontId="0" numFmtId="0"/>
  </cellStyleXfs>
  <cellXfs count="9">
    <xf borderId="0" fillId="0" fontId="0" numFmtId="0" xfId="0"/>
    <xf applyAlignment="1" applyBorder="1" applyFill="1" borderId="1" fillId="2" applyFont="1" fontId="1" numFmtId="0" xfId="0">
      <alignment horizontal="center" indent="1" vertical="center"/>
    </xf>
    <xf applyAlignment="1" applyBorder="1" borderId="1" fillId="0" applyFont="1" fontId="2" numFmtId="0" xfId="0">
      <alignment indent="1" wrapText="true"/>
    </xf>
    <xf applyFill="1" borderId="0" fillId="3" applyFont="1" fontId="3" numFmtId="0" xfId="0"/>
    <xf applyAlignment="1" borderId="0" fillId="0" applyFont="1" fontId="2" numFmtId="0" xfId="0">
      <alignment horizontal="left" wrapText="true"/>
    </xf>
    <xf borderId="0" fillId="0" applyFont="1" fontId="4" numFmtId="0" xfId="0"/>
    <xf applyAlignment="1" applyBorder="1" applyFill="1" borderId="1" fillId="2" applyFont="1" fontId="5" numFmtId="0" xfId="0">
      <alignment horizontal="center" indent="1" vertical="center"/>
    </xf>
    <xf applyAlignment="1" applyBorder="1" applyFill="1" borderId="1" fillId="2" applyFont="1" fontId="6" numFmtId="0" xfId="0">
      <alignment horizontal="left" indent="1" vertical="center" wrapText="true"/>
    </xf>
    <xf applyAlignment="1" borderId="0" fillId="0" applyFont="1" fontId="7" numFmtId="0" xfId="0">
      <alignment horizontal="left" wrapText="true"/>
    </xf>
  </cellXfs>
  <cellStyles count="1">
    <cellStyle builtinId="0" name="Normal" xfId="0"/>
  </cellStyles>
  <tableStyles count="0" defaultPivotStyle="PivotStyleLight16" defaultTableStyle="TableStyleMedium2"/>
</styleSheet>
</file>

<file path=xl/_rels/workbook.xml.rels><?xml version="1.0" encoding="UTF-8" standalone="yes" ?><Relationships xmlns="http://schemas.openxmlformats.org/package/2006/relationships">
<Relationship Id="rId1" Type="http://schemas.openxmlformats.org/officeDocument/2006/relationships/worksheet" Target="worksheets/sheet1.xml"/>
<Relationship Id="rId2" Type="http://schemas.openxmlformats.org/officeDocument/2006/relationships/theme" Target="theme/theme1.xml"/>
<Relationship Id="rId3" Type="http://schemas.openxmlformats.org/officeDocument/2006/relationships/styles" Target="styles.xml"/>
<Relationship Id="rId4" Type="http://schemas.openxmlformats.org/officeDocument/2006/relationships/sharedStrings" Target="sharedStrings.xml"/>
</Relationships>

</file>

<file path=xl/drawings/_rels/drawing1.xml.rels><?xml version="1.0" encoding="UTF-8" standalone="yes" ?><Relationships xmlns="http://schemas.openxmlformats.org/package/2006/relationships">
<Relationship Id="rId1" Type="http://schemas.openxmlformats.org/officeDocument/2006/relationships/image" Target="../media/image1.png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absolute">
    <xdr:from>
      <xdr:col>0</xdr:col>
      <xdr:colOff>0</xdr:colOff>
      <xdr:row>0</xdr:row>
      <xdr:rowOff>0</xdr:rowOff>
    </xdr:from>
    <xdr:to>
      <xdr:col>0</xdr:col>
      <xdr:colOff>2667000</xdr:colOff>
      <xdr:row>0</xdr:row>
      <xdr:rowOff>342900</xdr:rowOff>
    </xdr:to>
    <xdr:pic>
      <xdr:nvPicPr>
        <xdr:cNvPr id="1" name="logo">
          <a:extLst>
            <a:ext uri="{FF2B5EF4-FFF2-40B4-BE49-F238E27FC236}">
              <a16:creationId xmlns:a16="http://schemas.microsoft.com/office/drawing/2014/main" id="{822E6D20-D7BC-2841-A643-D49A6EF008A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0" y="0"/>
          <a:ext cx="26670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 ?><Relationships xmlns="http://schemas.openxmlformats.org/package/2006/relationships">
<Relationship Id="rId1" Type="http://schemas.openxmlformats.org/officeDocument/2006/relationships/drawing" Target="../drawings/drawing1.xml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/>
  </sheetPr>
  <sheetFormatPr baseColWidth="10" defaultRowHeight="16"/>
  <cols>
    <col min="1" max="1" width="44" hidden="0" bestFit="0" customWidth="1"/>
    <col min="2" max="2" width="111" hidden="0" bestFit="0" customWidth="1"/>
    <col min="3" max="3" width="111" hidden="0" bestFit="0" customWidth="1"/>
  </cols>
  <sheetData>
    <row r="1" collapsed="0" hidden="0" ht="45" customHeight="1" spans="1:1">
</row>
    <row r="2" collapsed="0" hidden="0" ht="10" customHeight="1" spans="1:1">
      <c r="A2" t="s" s="3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ollapsed="0" hidden="0" ht="30" customHeight="1" spans="1:1">
</row>
    <row r="4" collapsed="0" hidden="0" ht="30" customHeight="1" spans="1:1">
      <c r="A4" t="s" s="1">
        <v>1</v>
      </c>
      <c r="B4" s="1"/>
    </row>
    <row r="5" collapsed="0" hidden="0" ht="30" customHeight="1" spans="1:1">
      <c r="A5" t="s" s="2">
        <v>2</v>
      </c>
      <c r="B5" t="s" s="2">
        <v>3</v>
      </c>
    </row>
    <row r="6" collapsed="0" hidden="0" ht="30" customHeight="1" spans="1:1">
      <c r="A6" t="s" s="2">
        <v>4</v>
      </c>
      <c r="B6" t="s" s="2">
        <v>5</v>
      </c>
    </row>
    <row r="7" collapsed="0" hidden="0" ht="30" customHeight="1" spans="1:1">
</row>
    <row r="8" collapsed="0" hidden="0" ht="45" customHeight="1" spans="1:1">
      <c r="A8" t="s" s="6">
        <v/>
      </c>
      <c r="B8" t="str" s="6">
        <f>HYPERLINK("https://www.ti.com/product/TPS25221", "TPS25221")</f>
      </c>
      <c r="C8" t="str" s="6">
        <f>HYPERLINK("https://www.ti.com/product/TPS2557-Q1", "TPS2557-Q1")</f>
      </c>
    </row>
    <row r="9" collapsed="0" hidden="0" ht="30" customHeight="1" spans="1:1">
      <c r="A9" t="s" s="7">
        <v>6</v>
      </c>
      <c r="B9" t="str" s="8">
        <f>HYPERLINK("https://www.ti.com/lit/gpn/TPS25221", "PDF data sheet")</f>
      </c>
      <c r="C9" t="str" s="8">
        <f>HYPERLINK("https://www.ti.com/lit/gpn/TPS2557-Q1", "PDF data sheet")</f>
      </c>
    </row>
    <row r="10" collapsed="0" hidden="0" ht="30" customHeight="1" spans="1:1">
      <c r="A10" t="s" s="7">
        <v>7</v>
      </c>
      <c r="B10" t="str" s="8">
        <f>HYPERLINK("https://www.ti.com/document-viewer/TPS25221/datasheet", "HTML data sheet")</f>
      </c>
      <c r="C10" t="str" s="8">
        <f>HYPERLINK("https://www.ti.com/document-viewer/TPS2557-Q1/datasheet", "HTML data sheet")</f>
      </c>
    </row>
    <row r="11" collapsed="0" hidden="0" ht="30" customHeight="1" spans="1:1">
      <c r="A11" t="s" s="7">
        <v>8</v>
      </c>
      <c r="B11" t="s" s="4">
        <v>9</v>
      </c>
      <c r="C11" t="s" s="4">
        <v>9</v>
      </c>
    </row>
    <row r="12" collapsed="0" hidden="0" ht="30" customHeight="1" spans="1:1">
      <c r="A12" t="s" s="7">
        <v>10</v>
      </c>
      <c r="B12" t="n" s="4">
        <v>2.5</v>
      </c>
      <c r="C12" t="n" s="4">
        <v>2.5</v>
      </c>
    </row>
    <row r="13" collapsed="0" hidden="0" ht="30" customHeight="1" spans="1:1">
      <c r="A13" t="s" s="7">
        <v>11</v>
      </c>
      <c r="B13" t="n" s="4">
        <v>5.5</v>
      </c>
      <c r="C13" t="n" s="4">
        <v>6.5</v>
      </c>
    </row>
    <row r="14" collapsed="0" hidden="0" ht="30" customHeight="1" spans="1:1">
      <c r="A14" t="s" s="7">
        <v>12</v>
      </c>
      <c r="B14" t="n" s="4">
        <v>2</v>
      </c>
      <c r="C14" t="n" s="4">
        <v>5</v>
      </c>
    </row>
    <row r="15" collapsed="0" hidden="0" ht="30" customHeight="1" spans="1:1">
      <c r="A15" t="s" s="7">
        <v>13</v>
      </c>
      <c r="B15" t="s" s="4">
        <v>14</v>
      </c>
      <c r="C15" t="s" s="4">
        <v>15</v>
      </c>
    </row>
    <row r="16" collapsed="0" hidden="0" ht="30" customHeight="1" spans="1:1">
      <c r="A16" t="s" s="7">
        <v>16</v>
      </c>
      <c r="B16" t="s" s="4">
        <v>17</v>
      </c>
      <c r="C16" t="s" s="4">
        <v>17</v>
      </c>
    </row>
    <row r="17" collapsed="0" hidden="0" ht="30" customHeight="1" spans="1:1">
      <c r="A17" t="s" s="7">
        <v>18</v>
      </c>
      <c r="B17" t="s" s="4">
        <v>19</v>
      </c>
      <c r="C17" t="s" s="4">
        <v>19</v>
      </c>
    </row>
    <row r="18" collapsed="0" hidden="0" ht="30" customHeight="1" spans="1:1">
      <c r="A18" t="s" s="7">
        <v>20</v>
      </c>
      <c r="B18" t="n" s="4">
        <v>1</v>
      </c>
      <c r="C18" t="n" s="4">
        <v>1</v>
      </c>
    </row>
    <row r="19" collapsed="0" hidden="0" ht="30" customHeight="1" spans="1:1">
      <c r="A19" t="s" s="7">
        <v>21</v>
      </c>
      <c r="B19" t="s" s="4">
        <v/>
      </c>
      <c r="C19" t="s" s="4">
        <v>22</v>
      </c>
    </row>
    <row r="20" collapsed="0" hidden="0" ht="30" customHeight="1" spans="1:1">
      <c r="A20" t="s" s="7">
        <v>23</v>
      </c>
      <c r="B20" t="s" s="4">
        <v>24</v>
      </c>
      <c r="C20" t="s" s="4">
        <v>25</v>
      </c>
    </row>
    <row r="21" collapsed="0" hidden="0" ht="30" customHeight="1" spans="1:1">
      <c r="A21" t="s" s="7">
        <v>26</v>
      </c>
      <c r="B21" t="n" s="4">
        <v>6</v>
      </c>
      <c r="C21" t="n" s="4">
        <v>8</v>
      </c>
    </row>
    <row r="22" collapsed="0" hidden="0" ht="30" customHeight="1" spans="1:1">
      <c r="A22" t="s" s="7">
        <v>27</v>
      </c>
      <c r="B22" t="s" s="4">
        <v>28</v>
      </c>
      <c r="C22" t="s" s="4">
        <v>29</v>
      </c>
    </row>
    <row r="23" collapsed="0" hidden="0" ht="30" customHeight="1" spans="1:1">
      <c r="A23" t="s" s="7">
        <v>30</v>
      </c>
      <c r="B23" t="n" s="4">
        <v>0.1</v>
      </c>
      <c r="C23" t="s" s="4">
        <v>31</v>
      </c>
    </row>
    <row r="24" collapsed="0" hidden="0" ht="30" customHeight="1" spans="1:1">
      <c r="A24" t="s" s="7">
        <v>32</v>
      </c>
      <c r="B24" t="s" s="4">
        <v>33</v>
      </c>
      <c r="C24" t="s" s="4">
        <v>34</v>
      </c>
    </row>
    <row r="25" collapsed="0" hidden="0" ht="30" customHeight="1" spans="1:1">
      <c r="A25" t="s" s="7">
        <v>35</v>
      </c>
      <c r="B25" t="s" s="4">
        <v>36</v>
      </c>
      <c r="C25" t="s" s="4">
        <v>36</v>
      </c>
    </row>
  </sheetData>
  <mergeCells count="2">
    <mergeCell ref="A2:P2"/>
    <mergeCell ref="A4:B4"/>
  </mergeCells>
  <pageMargins bottom="0.75" footer="0.3" header="0.3" left="0.7" right="0.7" top="0.75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 Grid</dc:creator>
  <dc:title>Workbook</dc:title>
  <dcterms:created xsi:type="dcterms:W3CDTF">2025-04-09T21:45:07.907Z</dcterms:created>
  <dcterms:modified xsi:type="dcterms:W3CDTF">2025-04-09T21:45:07.907Z</dcterms:modified>
</cp:coreProperties>
</file>