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580"/>
  </bookViews>
  <sheets>
    <sheet name="FETs_for_Yamaguchi" sheetId="1" r:id="rId1"/>
  </sheets>
  <definedNames>
    <definedName name="_xlnm._FilterDatabase" localSheetId="0" hidden="1">FETs_for_Yamaguchi!$A$1:$R$1</definedName>
  </definedNames>
  <calcPr calcId="0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</calcChain>
</file>

<file path=xl/sharedStrings.xml><?xml version="1.0" encoding="utf-8"?>
<sst xmlns="http://schemas.openxmlformats.org/spreadsheetml/2006/main" count="365" uniqueCount="150">
  <si>
    <t>Part number</t>
  </si>
  <si>
    <t>Description</t>
  </si>
  <si>
    <t>Ordering &amp; quality</t>
  </si>
  <si>
    <t>VDS
(V)</t>
  </si>
  <si>
    <t>Configuration</t>
  </si>
  <si>
    <t>Package (mm)</t>
  </si>
  <si>
    <t>Rds(on) max at VGS=4.5 V
(mOhms)</t>
  </si>
  <si>
    <t>Rds(on) max at VGS=10 V
(mOhms)</t>
  </si>
  <si>
    <t>QG typ
(nC)</t>
  </si>
  <si>
    <t>IDM, max pulsed drain current
(Max)
(A)</t>
  </si>
  <si>
    <t>QGD typ
(nC)</t>
  </si>
  <si>
    <t>Approx. price
(US$)</t>
  </si>
  <si>
    <t>VGS
(V)</t>
  </si>
  <si>
    <t>VGSTH typ
(V)</t>
  </si>
  <si>
    <t>ID, silicon limited at Tc=25degC
(A)</t>
  </si>
  <si>
    <t>ID, package limited
(A)</t>
  </si>
  <si>
    <t>Logic level</t>
  </si>
  <si>
    <t>Status</t>
  </si>
  <si>
    <t>CSD18543Q3A</t>
  </si>
  <si>
    <t>60V, N ch NexFET MOSFET™, single SON3x3, 9.9mOhm</t>
  </si>
  <si>
    <t>Single</t>
  </si>
  <si>
    <t>SON3x3</t>
  </si>
  <si>
    <t>0.25 | 1ku</t>
  </si>
  <si>
    <t>Yes</t>
  </si>
  <si>
    <t>ACTIVE</t>
  </si>
  <si>
    <t>CSD18542KTT</t>
  </si>
  <si>
    <t>60V, N ch NexFET MOSFET™, single D2PAK, 4mOhm</t>
  </si>
  <si>
    <t>D2PAK</t>
  </si>
  <si>
    <t>0.82 | 1ku</t>
  </si>
  <si>
    <t>CSD18535KTT</t>
  </si>
  <si>
    <t>60V, N ch NexFET MOSFET™, single D2PAK, 2mOhm</t>
  </si>
  <si>
    <t>1.21 | 1ku</t>
  </si>
  <si>
    <t>CSD18536KTT</t>
  </si>
  <si>
    <t>60V, N ch NexFET MOSFET™, single D2PAK, 1.6mOhm</t>
  </si>
  <si>
    <t>1.80 | 1ku</t>
  </si>
  <si>
    <t>CSD18540Q5B</t>
  </si>
  <si>
    <t>60V, N ch NexFET MOSFET™, single SON5x6, 2.2mOhm</t>
  </si>
  <si>
    <t>SON5x6</t>
  </si>
  <si>
    <t>0.83 | 1ku</t>
  </si>
  <si>
    <t>CSD18563Q5A</t>
  </si>
  <si>
    <t>60V, N ch NexFET MOSFET™, single SON5x6, 6.8mOhm</t>
  </si>
  <si>
    <t>0.45 | 1ku</t>
  </si>
  <si>
    <t>CSD18532NQ5B</t>
  </si>
  <si>
    <t>60V, N ch NexFET MOSFET™, single SON5x6, 3.4mOhm</t>
  </si>
  <si>
    <t xml:space="preserve"> --- </t>
  </si>
  <si>
    <t>0.81 | 1ku</t>
  </si>
  <si>
    <t>CSD18532Q5B</t>
  </si>
  <si>
    <t>60V, N ch NexFET MOSFET™, single SON5x6, 3.2mOhm</t>
  </si>
  <si>
    <t>CSD18534Q5A</t>
  </si>
  <si>
    <t>60V, N ch NexFET MOSFET™, single SON5x6, 9.8mOhm</t>
  </si>
  <si>
    <t>0.31 | 1ku</t>
  </si>
  <si>
    <t>CSD18533Q5A</t>
  </si>
  <si>
    <t>60V, N ch NexFET MOSFET™, single SON5x6, 5.9mOhm</t>
  </si>
  <si>
    <t>0.44 | 1ku</t>
  </si>
  <si>
    <t>CSD18531Q5A</t>
  </si>
  <si>
    <t>60V, N ch NexFET MOSFET™, single SON5x6, 4.6mOhm</t>
  </si>
  <si>
    <t>0.56 | 1ku</t>
  </si>
  <si>
    <t>CSD18511KTT</t>
  </si>
  <si>
    <t>40V, N ch NexFET MOSFET™, single D2PAK, 2.6mOhm</t>
  </si>
  <si>
    <t>CSD18510Q5B</t>
  </si>
  <si>
    <t>40V, N ch NexFET MOSFET™, single SON5x6, 0.96mOhm</t>
  </si>
  <si>
    <t>0.75 | 1ku</t>
  </si>
  <si>
    <t>CSD18512Q5B</t>
  </si>
  <si>
    <t>40V, N ch NexFET MOSFET™, single SON5x6, 1.6mOhm</t>
  </si>
  <si>
    <t>0.58 | 1ku</t>
  </si>
  <si>
    <t>CSD18510KTT</t>
  </si>
  <si>
    <t>40V, N ch NexFET MOSFET™, single D2PAK, 1.7mOhm</t>
  </si>
  <si>
    <t>0.77 | 1ku</t>
  </si>
  <si>
    <t>CSD18511Q5A</t>
  </si>
  <si>
    <t>40V, N ch NexFET MOSFET™, single SON5x6, 2.3mOhm</t>
  </si>
  <si>
    <t>0.41 | 1ku</t>
  </si>
  <si>
    <t>CSD18513Q5A</t>
  </si>
  <si>
    <t>40V, N ch NexFET MOSFET™, single SON5x6, 3.4mOhm</t>
  </si>
  <si>
    <t>0.34 | 1ku</t>
  </si>
  <si>
    <t>CSD18514Q5A</t>
  </si>
  <si>
    <t>40V, N ch NexFET MOSFET™, single SON5x6, 4.9mOhm</t>
  </si>
  <si>
    <t>0.24 | 1ku</t>
  </si>
  <si>
    <t>CSD18509Q5B</t>
  </si>
  <si>
    <t>40V, N ch NexFET MOSFET™, single SON5x6, 1.2mOhm</t>
  </si>
  <si>
    <t>0.76 | 1ku</t>
  </si>
  <si>
    <t>CSD18502Q5B</t>
  </si>
  <si>
    <t>CSD18501Q5A</t>
  </si>
  <si>
    <t>40V, N ch NexFET MOSFET™, single SON5x6, 3.2mOhm</t>
  </si>
  <si>
    <t>CSD18503Q5A</t>
  </si>
  <si>
    <t>40V, N ch NexFET MOSFET™, single SON5x6, 4.3mOhm</t>
  </si>
  <si>
    <t>CSD18504Q5A</t>
  </si>
  <si>
    <t>40V, N ch NexFET MOSFET™, single SON5x6, 6.6mOhm</t>
  </si>
  <si>
    <t>CSD17581Q3A</t>
  </si>
  <si>
    <t>30V, N ch NexFET MOSFET™, single SON3x3, 4.7mOhm</t>
  </si>
  <si>
    <t>0.22 | 1ku</t>
  </si>
  <si>
    <t>CSD17581Q5A</t>
  </si>
  <si>
    <t>30V, N ch NexFET MOSFET™, single SON5x6, 4.2mOhm</t>
  </si>
  <si>
    <t>CSD17578Q5A</t>
  </si>
  <si>
    <t>30V, N ch NexFET MOSFET™, single SON5x6, 9.3mOhm</t>
  </si>
  <si>
    <t>0.18 | 1ku</t>
  </si>
  <si>
    <t>CSD17579Q5A</t>
  </si>
  <si>
    <t>30V, N ch NexFET MOSFET™, single SON5x6, 13.3mOhm</t>
  </si>
  <si>
    <t>0.16 | 1ku</t>
  </si>
  <si>
    <t>CSD17578Q3A</t>
  </si>
  <si>
    <t>30V, N ch NexFET MOSFET™, single SON3x3, 9.4mOhm</t>
  </si>
  <si>
    <t>0.17 | 1ku</t>
  </si>
  <si>
    <t>CSD17577Q3A</t>
  </si>
  <si>
    <t>30V, N ch NexFET MOSFET™, single SON3x3, 6.4mOhm</t>
  </si>
  <si>
    <t>CSD17577Q5A</t>
  </si>
  <si>
    <t>30V, N ch NexFET MOSFET™, single SON5x6, 5.8mOhm</t>
  </si>
  <si>
    <t>0.20 | 1ku</t>
  </si>
  <si>
    <t>CSD17573Q5B</t>
  </si>
  <si>
    <t>30V, N ch NexFET MOSFET™, single SON5x6, 1.45mOhm</t>
  </si>
  <si>
    <t>0.52 | 1ku</t>
  </si>
  <si>
    <t>CSD17576Q5B</t>
  </si>
  <si>
    <t>30V, N ch NexFET MOSFET™, single SON5x6, 2.9mOhm</t>
  </si>
  <si>
    <t>0.38 | 1ku</t>
  </si>
  <si>
    <t>CSD17575Q3</t>
  </si>
  <si>
    <t>30V, N ch NexFET MOSFET™, single SON3x3, 3.2mOhm</t>
  </si>
  <si>
    <t>CSD17570Q5B</t>
  </si>
  <si>
    <t>30V, N ch NexFET MOSFET™, single SON5x6, 0.92mOhm</t>
  </si>
  <si>
    <t>0.73 | 1ku</t>
  </si>
  <si>
    <t>CSD17556Q5B</t>
  </si>
  <si>
    <t>30V, N ch NexFET MOSFET™, single SON5x6, 1.8mOhm</t>
  </si>
  <si>
    <t>CSD17552Q5A</t>
  </si>
  <si>
    <t>30-V, N-Channel NexFET&amp;trade; Power MOSFETs</t>
  </si>
  <si>
    <t>0.30 | 1ku</t>
  </si>
  <si>
    <t>CSD17559Q5</t>
  </si>
  <si>
    <t>30V, N ch NexFET MOSFET™, single SON5x6, 1.5mOhm</t>
  </si>
  <si>
    <t>0.86 | 1ku</t>
  </si>
  <si>
    <t>CSD17552Q3A</t>
  </si>
  <si>
    <t>30V N-Channel MOSFET</t>
  </si>
  <si>
    <t>0.28 | 1ku</t>
  </si>
  <si>
    <t>CSD17551Q3A</t>
  </si>
  <si>
    <t>0.23 | 1ku</t>
  </si>
  <si>
    <t>CSD17555Q5A</t>
  </si>
  <si>
    <t>30V N-ch NexFET Power MOSFET, CSD17555Q5A</t>
  </si>
  <si>
    <t>0.54 | 1ku</t>
  </si>
  <si>
    <t>CSD17551Q5A</t>
  </si>
  <si>
    <t>N-Channel NexFET Power MOSFET, CSD17551Q5A</t>
  </si>
  <si>
    <t>0.29 | 1ku</t>
  </si>
  <si>
    <t>CSD17553Q5A</t>
  </si>
  <si>
    <t>N-Channel NexFET Power MOSFET, CSD17553Q5A</t>
  </si>
  <si>
    <t>0.42 | 1ku</t>
  </si>
  <si>
    <t>CSD17522Q5A</t>
  </si>
  <si>
    <t>30V N Channel NexFET&amp;trade; Power MOSFET</t>
  </si>
  <si>
    <t>0.36 | 1ku</t>
  </si>
  <si>
    <t>CSD17501Q5A</t>
  </si>
  <si>
    <t>30V, N-Channel NexFET&amp;trade; Power MOSFET with 20 Volt Vgs</t>
  </si>
  <si>
    <t>0.60 | 1ku</t>
  </si>
  <si>
    <t>CSD17506Q5A</t>
  </si>
  <si>
    <t>0.47 | 1ku</t>
  </si>
  <si>
    <t>CSD17505Q5A</t>
  </si>
  <si>
    <t>CSD17510Q5A</t>
  </si>
  <si>
    <t>30V N-Channel Low Side NexFET Power MOSFET with 20 Volt Vgs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</si>
</sst>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workbookViewId="0">
      <selection sqref="A1:R1"/>
    </sheetView>
  </sheetViews>
  <sheetFormatPr defaultRowHeight="15" x14ac:dyDescent="0.25"/>
  <cols>
    <col min="1" max="1" width="53" bestFit="1" customWidth="1"/>
    <col min="2" max="2" width="59.42578125" bestFit="1" customWidth="1"/>
    <col min="3" max="3" width="17.5703125" bestFit="1" customWidth="1"/>
    <col min="4" max="4" width="4.5703125" bestFit="1" customWidth="1"/>
    <col min="5" max="5" width="13.28515625" bestFit="1" customWidth="1"/>
    <col min="6" max="6" width="13.5703125" bestFit="1" customWidth="1"/>
    <col min="7" max="8" width="8.5703125" bestFit="1" customWidth="1"/>
    <col min="9" max="9" width="7" bestFit="1" customWidth="1"/>
    <col min="10" max="10" width="7.42578125" bestFit="1" customWidth="1"/>
    <col min="11" max="11" width="8.28515625" bestFit="1" customWidth="1"/>
    <col min="12" max="12" width="9.5703125" bestFit="1" customWidth="1"/>
    <col min="13" max="13" width="4.5703125" bestFit="1" customWidth="1"/>
    <col min="14" max="14" width="6.85546875" bestFit="1" customWidth="1"/>
    <col min="16" max="16" width="8.140625" bestFit="1" customWidth="1"/>
    <col min="17" max="17" width="10.28515625" bestFit="1" customWidth="1"/>
    <col min="18" max="18" width="7.28515625" bestFit="1" customWidth="1"/>
  </cols>
  <sheetData>
    <row r="1" spans="1:18" ht="105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 t="str">
        <f>HYPERLINK("https://www.ti.com/product/CSD18543Q3A/samplebuy","Ordering &amp; quality")</f>
        <v>Ordering &amp; quality</v>
      </c>
      <c r="D2">
        <v>60</v>
      </c>
      <c r="E2" t="s">
        <v>20</v>
      </c>
      <c r="F2" t="s">
        <v>21</v>
      </c>
      <c r="G2">
        <v>15.6</v>
      </c>
      <c r="H2">
        <v>9.9</v>
      </c>
      <c r="I2">
        <v>11.1</v>
      </c>
      <c r="J2">
        <v>156</v>
      </c>
      <c r="K2">
        <v>1.7</v>
      </c>
      <c r="L2" t="s">
        <v>22</v>
      </c>
      <c r="M2">
        <v>20</v>
      </c>
      <c r="N2">
        <v>2</v>
      </c>
      <c r="O2">
        <v>60</v>
      </c>
      <c r="P2">
        <v>35</v>
      </c>
      <c r="Q2" t="s">
        <v>23</v>
      </c>
      <c r="R2" t="s">
        <v>24</v>
      </c>
    </row>
    <row r="3" spans="1:18" x14ac:dyDescent="0.25">
      <c r="A3" t="s">
        <v>25</v>
      </c>
      <c r="B3" t="s">
        <v>26</v>
      </c>
      <c r="C3" t="str">
        <f>HYPERLINK("https://www.ti.com/product/CSD18542KTT/samplebuy","Ordering &amp; quality")</f>
        <v>Ordering &amp; quality</v>
      </c>
      <c r="D3">
        <v>60</v>
      </c>
      <c r="E3" t="s">
        <v>20</v>
      </c>
      <c r="F3" t="s">
        <v>27</v>
      </c>
      <c r="G3">
        <v>5.0999999999999996</v>
      </c>
      <c r="H3">
        <v>4</v>
      </c>
      <c r="I3">
        <v>44</v>
      </c>
      <c r="J3">
        <v>400</v>
      </c>
      <c r="K3">
        <v>6.9</v>
      </c>
      <c r="L3" t="s">
        <v>28</v>
      </c>
      <c r="M3">
        <v>20</v>
      </c>
      <c r="N3">
        <v>1.8</v>
      </c>
      <c r="O3">
        <v>170</v>
      </c>
      <c r="P3">
        <v>200</v>
      </c>
      <c r="Q3" t="s">
        <v>23</v>
      </c>
      <c r="R3" t="s">
        <v>24</v>
      </c>
    </row>
    <row r="4" spans="1:18" x14ac:dyDescent="0.25">
      <c r="A4" t="s">
        <v>29</v>
      </c>
      <c r="B4" t="s">
        <v>30</v>
      </c>
      <c r="C4" t="str">
        <f>HYPERLINK("https://www.ti.com/product/CSD18535KTT/samplebuy","Ordering &amp; quality")</f>
        <v>Ordering &amp; quality</v>
      </c>
      <c r="D4">
        <v>60</v>
      </c>
      <c r="E4" t="s">
        <v>20</v>
      </c>
      <c r="F4" t="s">
        <v>27</v>
      </c>
      <c r="G4">
        <v>2.9</v>
      </c>
      <c r="H4">
        <v>2</v>
      </c>
      <c r="I4">
        <v>63</v>
      </c>
      <c r="J4">
        <v>400</v>
      </c>
      <c r="K4">
        <v>10.4</v>
      </c>
      <c r="L4" t="s">
        <v>31</v>
      </c>
      <c r="M4">
        <v>20</v>
      </c>
      <c r="N4">
        <v>1.9</v>
      </c>
      <c r="O4">
        <v>279</v>
      </c>
      <c r="P4">
        <v>200</v>
      </c>
      <c r="Q4" t="s">
        <v>23</v>
      </c>
      <c r="R4" t="s">
        <v>24</v>
      </c>
    </row>
    <row r="5" spans="1:18" x14ac:dyDescent="0.25">
      <c r="A5" t="s">
        <v>32</v>
      </c>
      <c r="B5" t="s">
        <v>33</v>
      </c>
      <c r="C5" t="str">
        <f>HYPERLINK("https://www.ti.com/product/CSD18536KTT/samplebuy","Ordering &amp; quality")</f>
        <v>Ordering &amp; quality</v>
      </c>
      <c r="D5">
        <v>60</v>
      </c>
      <c r="E5" t="s">
        <v>20</v>
      </c>
      <c r="F5" t="s">
        <v>27</v>
      </c>
      <c r="G5">
        <v>2.2000000000000002</v>
      </c>
      <c r="H5">
        <v>1.6</v>
      </c>
      <c r="I5">
        <v>108</v>
      </c>
      <c r="J5">
        <v>400</v>
      </c>
      <c r="K5">
        <v>14</v>
      </c>
      <c r="L5" t="s">
        <v>34</v>
      </c>
      <c r="M5">
        <v>20</v>
      </c>
      <c r="N5">
        <v>1.8</v>
      </c>
      <c r="O5">
        <v>349</v>
      </c>
      <c r="P5">
        <v>200</v>
      </c>
      <c r="Q5" t="s">
        <v>23</v>
      </c>
      <c r="R5" t="s">
        <v>24</v>
      </c>
    </row>
    <row r="6" spans="1:18" x14ac:dyDescent="0.25">
      <c r="A6" t="s">
        <v>35</v>
      </c>
      <c r="B6" t="s">
        <v>36</v>
      </c>
      <c r="C6" t="str">
        <f>HYPERLINK("https://www.ti.com/product/CSD18540Q5B/samplebuy","Ordering &amp; quality")</f>
        <v>Ordering &amp; quality</v>
      </c>
      <c r="D6">
        <v>60</v>
      </c>
      <c r="E6" t="s">
        <v>20</v>
      </c>
      <c r="F6" t="s">
        <v>37</v>
      </c>
      <c r="G6">
        <v>3.3</v>
      </c>
      <c r="H6">
        <v>2.2000000000000002</v>
      </c>
      <c r="I6">
        <v>41</v>
      </c>
      <c r="J6">
        <v>400</v>
      </c>
      <c r="K6">
        <v>6.7</v>
      </c>
      <c r="L6" t="s">
        <v>38</v>
      </c>
      <c r="M6">
        <v>20</v>
      </c>
      <c r="N6">
        <v>1.9</v>
      </c>
      <c r="O6">
        <v>221</v>
      </c>
      <c r="P6">
        <v>100</v>
      </c>
      <c r="Q6" t="s">
        <v>23</v>
      </c>
      <c r="R6" t="s">
        <v>24</v>
      </c>
    </row>
    <row r="7" spans="1:18" x14ac:dyDescent="0.25">
      <c r="A7" t="s">
        <v>39</v>
      </c>
      <c r="B7" t="s">
        <v>40</v>
      </c>
      <c r="C7" t="str">
        <f>HYPERLINK("https://www.ti.com/product/CSD18563Q5A/samplebuy","Ordering &amp; quality")</f>
        <v>Ordering &amp; quality</v>
      </c>
      <c r="D7">
        <v>60</v>
      </c>
      <c r="E7" t="s">
        <v>20</v>
      </c>
      <c r="F7" t="s">
        <v>37</v>
      </c>
      <c r="G7">
        <v>10.8</v>
      </c>
      <c r="H7">
        <v>6.8</v>
      </c>
      <c r="I7">
        <v>15</v>
      </c>
      <c r="J7">
        <v>251</v>
      </c>
      <c r="K7">
        <v>2.9</v>
      </c>
      <c r="L7" t="s">
        <v>41</v>
      </c>
      <c r="M7">
        <v>20</v>
      </c>
      <c r="N7">
        <v>2</v>
      </c>
      <c r="O7">
        <v>93</v>
      </c>
      <c r="P7">
        <v>100</v>
      </c>
      <c r="Q7" t="s">
        <v>23</v>
      </c>
      <c r="R7" t="s">
        <v>24</v>
      </c>
    </row>
    <row r="8" spans="1:18" x14ac:dyDescent="0.25">
      <c r="A8" t="s">
        <v>42</v>
      </c>
      <c r="B8" t="s">
        <v>43</v>
      </c>
      <c r="C8" t="str">
        <f>HYPERLINK("https://www.ti.com/product/CSD18532NQ5B/samplebuy","Ordering &amp; quality")</f>
        <v>Ordering &amp; quality</v>
      </c>
      <c r="D8">
        <v>60</v>
      </c>
      <c r="E8" t="s">
        <v>20</v>
      </c>
      <c r="F8" t="s">
        <v>37</v>
      </c>
      <c r="G8" t="s">
        <v>44</v>
      </c>
      <c r="H8">
        <v>3.4</v>
      </c>
      <c r="I8">
        <v>49</v>
      </c>
      <c r="J8">
        <v>400</v>
      </c>
      <c r="K8">
        <v>7.9</v>
      </c>
      <c r="L8" t="s">
        <v>45</v>
      </c>
      <c r="M8">
        <v>20</v>
      </c>
      <c r="N8">
        <v>2.8</v>
      </c>
      <c r="O8">
        <v>163</v>
      </c>
      <c r="P8">
        <v>100</v>
      </c>
      <c r="Q8" t="s">
        <v>23</v>
      </c>
      <c r="R8" t="s">
        <v>24</v>
      </c>
    </row>
    <row r="9" spans="1:18" x14ac:dyDescent="0.25">
      <c r="A9" t="s">
        <v>46</v>
      </c>
      <c r="B9" t="s">
        <v>47</v>
      </c>
      <c r="C9" t="str">
        <f>HYPERLINK("https://www.ti.com/product/CSD18532Q5B/samplebuy","Ordering &amp; quality")</f>
        <v>Ordering &amp; quality</v>
      </c>
      <c r="D9">
        <v>60</v>
      </c>
      <c r="E9" t="s">
        <v>20</v>
      </c>
      <c r="F9" t="s">
        <v>37</v>
      </c>
      <c r="G9">
        <v>4.3</v>
      </c>
      <c r="H9">
        <v>3.2</v>
      </c>
      <c r="I9">
        <v>44</v>
      </c>
      <c r="J9">
        <v>400</v>
      </c>
      <c r="K9">
        <v>6.9</v>
      </c>
      <c r="L9" t="s">
        <v>45</v>
      </c>
      <c r="M9">
        <v>20</v>
      </c>
      <c r="N9">
        <v>1.8</v>
      </c>
      <c r="O9">
        <v>172</v>
      </c>
      <c r="P9">
        <v>100</v>
      </c>
      <c r="Q9" t="s">
        <v>23</v>
      </c>
      <c r="R9" t="s">
        <v>24</v>
      </c>
    </row>
    <row r="10" spans="1:18" x14ac:dyDescent="0.25">
      <c r="A10" t="s">
        <v>48</v>
      </c>
      <c r="B10" t="s">
        <v>49</v>
      </c>
      <c r="C10" t="str">
        <f>HYPERLINK("https://www.ti.com/product/CSD18534Q5A/samplebuy","Ordering &amp; quality")</f>
        <v>Ordering &amp; quality</v>
      </c>
      <c r="D10">
        <v>60</v>
      </c>
      <c r="E10" t="s">
        <v>20</v>
      </c>
      <c r="F10" t="s">
        <v>37</v>
      </c>
      <c r="G10">
        <v>12.4</v>
      </c>
      <c r="H10">
        <v>9.8000000000000007</v>
      </c>
      <c r="I10">
        <v>17</v>
      </c>
      <c r="J10">
        <v>229</v>
      </c>
      <c r="K10">
        <v>3.5</v>
      </c>
      <c r="L10" t="s">
        <v>50</v>
      </c>
      <c r="M10">
        <v>20</v>
      </c>
      <c r="N10">
        <v>1.9</v>
      </c>
      <c r="O10">
        <v>69</v>
      </c>
      <c r="P10">
        <v>50</v>
      </c>
      <c r="Q10" t="s">
        <v>23</v>
      </c>
      <c r="R10" t="s">
        <v>24</v>
      </c>
    </row>
    <row r="11" spans="1:18" x14ac:dyDescent="0.25">
      <c r="A11" t="s">
        <v>51</v>
      </c>
      <c r="B11" t="s">
        <v>52</v>
      </c>
      <c r="C11" t="str">
        <f>HYPERLINK("https://www.ti.com/product/CSD18533Q5A/samplebuy","Ordering &amp; quality")</f>
        <v>Ordering &amp; quality</v>
      </c>
      <c r="D11">
        <v>60</v>
      </c>
      <c r="E11" t="s">
        <v>20</v>
      </c>
      <c r="F11" t="s">
        <v>37</v>
      </c>
      <c r="G11">
        <v>8.5</v>
      </c>
      <c r="H11">
        <v>5.9</v>
      </c>
      <c r="I11">
        <v>29</v>
      </c>
      <c r="J11">
        <v>267</v>
      </c>
      <c r="K11">
        <v>5.4</v>
      </c>
      <c r="L11" t="s">
        <v>53</v>
      </c>
      <c r="M11">
        <v>20</v>
      </c>
      <c r="N11">
        <v>1.9</v>
      </c>
      <c r="O11">
        <v>103</v>
      </c>
      <c r="P11">
        <v>100</v>
      </c>
      <c r="Q11" t="s">
        <v>23</v>
      </c>
      <c r="R11" t="s">
        <v>24</v>
      </c>
    </row>
    <row r="12" spans="1:18" x14ac:dyDescent="0.25">
      <c r="A12" t="s">
        <v>54</v>
      </c>
      <c r="B12" t="s">
        <v>55</v>
      </c>
      <c r="C12" t="str">
        <f>HYPERLINK("https://www.ti.com/product/CSD18531Q5A/samplebuy","Ordering &amp; quality")</f>
        <v>Ordering &amp; quality</v>
      </c>
      <c r="D12">
        <v>60</v>
      </c>
      <c r="E12" t="s">
        <v>20</v>
      </c>
      <c r="F12" t="s">
        <v>37</v>
      </c>
      <c r="G12">
        <v>5.8</v>
      </c>
      <c r="H12">
        <v>4.5999999999999996</v>
      </c>
      <c r="I12">
        <v>36</v>
      </c>
      <c r="J12">
        <v>300</v>
      </c>
      <c r="K12">
        <v>5.9</v>
      </c>
      <c r="L12" t="s">
        <v>56</v>
      </c>
      <c r="M12">
        <v>20</v>
      </c>
      <c r="N12">
        <v>1.8</v>
      </c>
      <c r="O12">
        <v>134</v>
      </c>
      <c r="P12">
        <v>100</v>
      </c>
      <c r="Q12" t="s">
        <v>23</v>
      </c>
      <c r="R12" t="s">
        <v>24</v>
      </c>
    </row>
    <row r="13" spans="1:18" x14ac:dyDescent="0.25">
      <c r="A13" t="s">
        <v>57</v>
      </c>
      <c r="B13" t="s">
        <v>58</v>
      </c>
      <c r="C13" t="str">
        <f>HYPERLINK("https://www.ti.com/product/CSD18511KTT/samplebuy","Ordering &amp; quality")</f>
        <v>Ordering &amp; quality</v>
      </c>
      <c r="D13">
        <v>40</v>
      </c>
      <c r="E13" t="s">
        <v>20</v>
      </c>
      <c r="F13" t="s">
        <v>27</v>
      </c>
      <c r="G13">
        <v>4.2</v>
      </c>
      <c r="H13">
        <v>2.6</v>
      </c>
      <c r="I13">
        <v>64</v>
      </c>
      <c r="J13">
        <v>400</v>
      </c>
      <c r="K13">
        <v>9.6999999999999993</v>
      </c>
      <c r="L13" t="s">
        <v>56</v>
      </c>
      <c r="M13">
        <v>20</v>
      </c>
      <c r="N13">
        <v>1.8</v>
      </c>
      <c r="O13">
        <v>194</v>
      </c>
      <c r="P13">
        <v>110</v>
      </c>
      <c r="Q13" t="s">
        <v>23</v>
      </c>
      <c r="R13" t="s">
        <v>24</v>
      </c>
    </row>
    <row r="14" spans="1:18" x14ac:dyDescent="0.25">
      <c r="A14" t="s">
        <v>59</v>
      </c>
      <c r="B14" t="s">
        <v>60</v>
      </c>
      <c r="C14" t="str">
        <f>HYPERLINK("https://www.ti.com/product/CSD18510Q5B/samplebuy","Ordering &amp; quality")</f>
        <v>Ordering &amp; quality</v>
      </c>
      <c r="D14">
        <v>40</v>
      </c>
      <c r="E14" t="s">
        <v>20</v>
      </c>
      <c r="F14" t="s">
        <v>37</v>
      </c>
      <c r="G14">
        <v>1.6</v>
      </c>
      <c r="H14">
        <v>0.96</v>
      </c>
      <c r="I14">
        <v>118</v>
      </c>
      <c r="J14">
        <v>400</v>
      </c>
      <c r="K14">
        <v>21</v>
      </c>
      <c r="L14" t="s">
        <v>61</v>
      </c>
      <c r="M14">
        <v>20</v>
      </c>
      <c r="N14">
        <v>1.7</v>
      </c>
      <c r="O14">
        <v>300</v>
      </c>
      <c r="P14">
        <v>100</v>
      </c>
      <c r="Q14" t="s">
        <v>23</v>
      </c>
      <c r="R14" t="s">
        <v>24</v>
      </c>
    </row>
    <row r="15" spans="1:18" x14ac:dyDescent="0.25">
      <c r="A15" t="s">
        <v>62</v>
      </c>
      <c r="B15" t="s">
        <v>63</v>
      </c>
      <c r="C15" t="str">
        <f>HYPERLINK("https://www.ti.com/product/CSD18512Q5B/samplebuy","Ordering &amp; quality")</f>
        <v>Ordering &amp; quality</v>
      </c>
      <c r="D15">
        <v>40</v>
      </c>
      <c r="E15" t="s">
        <v>20</v>
      </c>
      <c r="F15" t="s">
        <v>37</v>
      </c>
      <c r="G15">
        <v>2.2999999999999998</v>
      </c>
      <c r="H15">
        <v>1.6</v>
      </c>
      <c r="I15">
        <v>75</v>
      </c>
      <c r="J15">
        <v>400</v>
      </c>
      <c r="K15">
        <v>13.3</v>
      </c>
      <c r="L15" t="s">
        <v>64</v>
      </c>
      <c r="M15">
        <v>20</v>
      </c>
      <c r="N15">
        <v>1.6</v>
      </c>
      <c r="O15">
        <v>211</v>
      </c>
      <c r="P15">
        <v>100</v>
      </c>
      <c r="Q15" t="s">
        <v>23</v>
      </c>
      <c r="R15" t="s">
        <v>24</v>
      </c>
    </row>
    <row r="16" spans="1:18" x14ac:dyDescent="0.25">
      <c r="A16" t="s">
        <v>65</v>
      </c>
      <c r="B16" t="s">
        <v>66</v>
      </c>
      <c r="C16" t="str">
        <f>HYPERLINK("https://www.ti.com/product/CSD18510KTT/samplebuy","Ordering &amp; quality")</f>
        <v>Ordering &amp; quality</v>
      </c>
      <c r="D16">
        <v>40</v>
      </c>
      <c r="E16" t="s">
        <v>20</v>
      </c>
      <c r="F16" t="s">
        <v>27</v>
      </c>
      <c r="G16">
        <v>2.6</v>
      </c>
      <c r="H16">
        <v>1.7</v>
      </c>
      <c r="I16">
        <v>119</v>
      </c>
      <c r="J16">
        <v>400</v>
      </c>
      <c r="K16">
        <v>21</v>
      </c>
      <c r="L16" t="s">
        <v>67</v>
      </c>
      <c r="M16">
        <v>20</v>
      </c>
      <c r="N16">
        <v>1.7</v>
      </c>
      <c r="O16">
        <v>274</v>
      </c>
      <c r="P16">
        <v>200</v>
      </c>
      <c r="Q16" t="s">
        <v>23</v>
      </c>
      <c r="R16" t="s">
        <v>24</v>
      </c>
    </row>
    <row r="17" spans="1:18" x14ac:dyDescent="0.25">
      <c r="A17" t="s">
        <v>68</v>
      </c>
      <c r="B17" t="s">
        <v>69</v>
      </c>
      <c r="C17" t="str">
        <f>HYPERLINK("https://www.ti.com/product/CSD18511Q5A/samplebuy","Ordering &amp; quality")</f>
        <v>Ordering &amp; quality</v>
      </c>
      <c r="D17">
        <v>40</v>
      </c>
      <c r="E17" t="s">
        <v>20</v>
      </c>
      <c r="F17" t="s">
        <v>37</v>
      </c>
      <c r="G17">
        <v>3.5</v>
      </c>
      <c r="H17">
        <v>2.2999999999999998</v>
      </c>
      <c r="I17">
        <v>63</v>
      </c>
      <c r="J17">
        <v>400</v>
      </c>
      <c r="K17">
        <v>11.2</v>
      </c>
      <c r="L17" t="s">
        <v>70</v>
      </c>
      <c r="M17">
        <v>20</v>
      </c>
      <c r="N17">
        <v>1.8</v>
      </c>
      <c r="O17">
        <v>159</v>
      </c>
      <c r="P17">
        <v>100</v>
      </c>
      <c r="Q17" t="s">
        <v>23</v>
      </c>
      <c r="R17" t="s">
        <v>24</v>
      </c>
    </row>
    <row r="18" spans="1:18" x14ac:dyDescent="0.25">
      <c r="A18" t="s">
        <v>71</v>
      </c>
      <c r="B18" t="s">
        <v>72</v>
      </c>
      <c r="C18" t="str">
        <f>HYPERLINK("https://www.ti.com/product/CSD18513Q5A/samplebuy","Ordering &amp; quality")</f>
        <v>Ordering &amp; quality</v>
      </c>
      <c r="D18">
        <v>40</v>
      </c>
      <c r="E18" t="s">
        <v>20</v>
      </c>
      <c r="F18" t="s">
        <v>37</v>
      </c>
      <c r="G18">
        <v>5.3</v>
      </c>
      <c r="H18">
        <v>3.4</v>
      </c>
      <c r="I18">
        <v>45</v>
      </c>
      <c r="J18">
        <v>400</v>
      </c>
      <c r="K18">
        <v>8.8000000000000007</v>
      </c>
      <c r="L18" t="s">
        <v>73</v>
      </c>
      <c r="M18">
        <v>20</v>
      </c>
      <c r="N18">
        <v>1.8</v>
      </c>
      <c r="O18">
        <v>124</v>
      </c>
      <c r="P18">
        <v>100</v>
      </c>
      <c r="Q18" t="s">
        <v>23</v>
      </c>
      <c r="R18" t="s">
        <v>24</v>
      </c>
    </row>
    <row r="19" spans="1:18" x14ac:dyDescent="0.25">
      <c r="A19" t="s">
        <v>74</v>
      </c>
      <c r="B19" t="s">
        <v>75</v>
      </c>
      <c r="C19" t="str">
        <f>HYPERLINK("https://www.ti.com/product/CSD18514Q5A/samplebuy","Ordering &amp; quality")</f>
        <v>Ordering &amp; quality</v>
      </c>
      <c r="D19">
        <v>40</v>
      </c>
      <c r="E19" t="s">
        <v>20</v>
      </c>
      <c r="F19" t="s">
        <v>37</v>
      </c>
      <c r="G19">
        <v>7.9</v>
      </c>
      <c r="H19">
        <v>4.9000000000000004</v>
      </c>
      <c r="I19">
        <v>29</v>
      </c>
      <c r="J19">
        <v>237</v>
      </c>
      <c r="K19">
        <v>5</v>
      </c>
      <c r="L19" t="s">
        <v>76</v>
      </c>
      <c r="M19">
        <v>20</v>
      </c>
      <c r="N19">
        <v>1.8</v>
      </c>
      <c r="O19">
        <v>89</v>
      </c>
      <c r="P19">
        <v>50</v>
      </c>
      <c r="Q19" t="s">
        <v>23</v>
      </c>
      <c r="R19" t="s">
        <v>24</v>
      </c>
    </row>
    <row r="20" spans="1:18" x14ac:dyDescent="0.25">
      <c r="A20" t="s">
        <v>77</v>
      </c>
      <c r="B20" t="s">
        <v>78</v>
      </c>
      <c r="C20" t="str">
        <f>HYPERLINK("https://www.ti.com/product/CSD18509Q5B/samplebuy","Ordering &amp; quality")</f>
        <v>Ordering &amp; quality</v>
      </c>
      <c r="D20">
        <v>40</v>
      </c>
      <c r="E20" t="s">
        <v>20</v>
      </c>
      <c r="F20" t="s">
        <v>37</v>
      </c>
      <c r="G20">
        <v>1.7</v>
      </c>
      <c r="H20">
        <v>1.2</v>
      </c>
      <c r="I20">
        <v>150</v>
      </c>
      <c r="J20">
        <v>400</v>
      </c>
      <c r="K20">
        <v>17</v>
      </c>
      <c r="L20" t="s">
        <v>79</v>
      </c>
      <c r="M20">
        <v>20</v>
      </c>
      <c r="N20">
        <v>1.9</v>
      </c>
      <c r="O20">
        <v>299</v>
      </c>
      <c r="P20">
        <v>100</v>
      </c>
      <c r="Q20" t="s">
        <v>23</v>
      </c>
      <c r="R20" t="s">
        <v>24</v>
      </c>
    </row>
    <row r="21" spans="1:18" x14ac:dyDescent="0.25">
      <c r="A21" t="s">
        <v>80</v>
      </c>
      <c r="B21" t="s">
        <v>69</v>
      </c>
      <c r="C21" t="str">
        <f>HYPERLINK("https://www.ti.com/product/CSD18502Q5B/samplebuy","Ordering &amp; quality")</f>
        <v>Ordering &amp; quality</v>
      </c>
      <c r="D21">
        <v>40</v>
      </c>
      <c r="E21" t="s">
        <v>20</v>
      </c>
      <c r="F21" t="s">
        <v>37</v>
      </c>
      <c r="G21">
        <v>3.3</v>
      </c>
      <c r="H21">
        <v>2.2999999999999998</v>
      </c>
      <c r="I21">
        <v>52</v>
      </c>
      <c r="J21">
        <v>400</v>
      </c>
      <c r="K21">
        <v>8.4</v>
      </c>
      <c r="L21" t="s">
        <v>45</v>
      </c>
      <c r="M21">
        <v>20</v>
      </c>
      <c r="N21">
        <v>1.8</v>
      </c>
      <c r="O21">
        <v>204</v>
      </c>
      <c r="P21">
        <v>100</v>
      </c>
      <c r="Q21" t="s">
        <v>23</v>
      </c>
      <c r="R21" t="s">
        <v>24</v>
      </c>
    </row>
    <row r="22" spans="1:18" x14ac:dyDescent="0.25">
      <c r="A22" t="s">
        <v>81</v>
      </c>
      <c r="B22" t="s">
        <v>82</v>
      </c>
      <c r="C22" t="str">
        <f>HYPERLINK("https://www.ti.com/product/CSD18501Q5A/samplebuy","Ordering &amp; quality")</f>
        <v>Ordering &amp; quality</v>
      </c>
      <c r="D22">
        <v>40</v>
      </c>
      <c r="E22" t="s">
        <v>20</v>
      </c>
      <c r="F22" t="s">
        <v>37</v>
      </c>
      <c r="G22">
        <v>4.3</v>
      </c>
      <c r="H22">
        <v>3.2</v>
      </c>
      <c r="I22">
        <v>42</v>
      </c>
      <c r="J22">
        <v>400</v>
      </c>
      <c r="K22">
        <v>5.9</v>
      </c>
      <c r="L22" t="s">
        <v>56</v>
      </c>
      <c r="M22">
        <v>20</v>
      </c>
      <c r="N22">
        <v>1.8</v>
      </c>
      <c r="O22">
        <v>161</v>
      </c>
      <c r="P22">
        <v>100</v>
      </c>
      <c r="Q22" t="s">
        <v>23</v>
      </c>
      <c r="R22" t="s">
        <v>24</v>
      </c>
    </row>
    <row r="23" spans="1:18" x14ac:dyDescent="0.25">
      <c r="A23" t="s">
        <v>83</v>
      </c>
      <c r="B23" t="s">
        <v>84</v>
      </c>
      <c r="C23" t="str">
        <f>HYPERLINK("https://www.ti.com/product/CSD18503Q5A/samplebuy","Ordering &amp; quality")</f>
        <v>Ordering &amp; quality</v>
      </c>
      <c r="D23">
        <v>40</v>
      </c>
      <c r="E23" t="s">
        <v>20</v>
      </c>
      <c r="F23" t="s">
        <v>37</v>
      </c>
      <c r="G23">
        <v>6.2</v>
      </c>
      <c r="H23">
        <v>4.3</v>
      </c>
      <c r="I23">
        <v>26</v>
      </c>
      <c r="J23">
        <v>400</v>
      </c>
      <c r="K23">
        <v>4.3</v>
      </c>
      <c r="L23" t="s">
        <v>53</v>
      </c>
      <c r="M23">
        <v>20</v>
      </c>
      <c r="N23">
        <v>1.8</v>
      </c>
      <c r="O23">
        <v>120</v>
      </c>
      <c r="P23">
        <v>100</v>
      </c>
      <c r="Q23" t="s">
        <v>23</v>
      </c>
      <c r="R23" t="s">
        <v>24</v>
      </c>
    </row>
    <row r="24" spans="1:18" x14ac:dyDescent="0.25">
      <c r="A24" t="s">
        <v>85</v>
      </c>
      <c r="B24" t="s">
        <v>86</v>
      </c>
      <c r="C24" t="str">
        <f>HYPERLINK("https://www.ti.com/product/CSD18504Q5A/samplebuy","Ordering &amp; quality")</f>
        <v>Ordering &amp; quality</v>
      </c>
      <c r="D24">
        <v>40</v>
      </c>
      <c r="E24" t="s">
        <v>20</v>
      </c>
      <c r="F24" t="s">
        <v>37</v>
      </c>
      <c r="G24">
        <v>9.8000000000000007</v>
      </c>
      <c r="H24">
        <v>6.6</v>
      </c>
      <c r="I24">
        <v>16</v>
      </c>
      <c r="J24">
        <v>275</v>
      </c>
      <c r="K24">
        <v>2.4</v>
      </c>
      <c r="L24" t="s">
        <v>50</v>
      </c>
      <c r="M24">
        <v>20</v>
      </c>
      <c r="N24">
        <v>1.8</v>
      </c>
      <c r="O24">
        <v>75</v>
      </c>
      <c r="P24">
        <v>50</v>
      </c>
      <c r="Q24" t="s">
        <v>23</v>
      </c>
      <c r="R24" t="s">
        <v>24</v>
      </c>
    </row>
    <row r="25" spans="1:18" x14ac:dyDescent="0.25">
      <c r="A25" t="s">
        <v>87</v>
      </c>
      <c r="B25" t="s">
        <v>88</v>
      </c>
      <c r="C25" t="str">
        <f>HYPERLINK("https://www.ti.com/product/CSD17581Q3A/samplebuy","Ordering &amp; quality")</f>
        <v>Ordering &amp; quality</v>
      </c>
      <c r="D25">
        <v>30</v>
      </c>
      <c r="E25" t="s">
        <v>20</v>
      </c>
      <c r="F25" t="s">
        <v>21</v>
      </c>
      <c r="G25">
        <v>4.7</v>
      </c>
      <c r="H25">
        <v>3.8</v>
      </c>
      <c r="I25">
        <v>20</v>
      </c>
      <c r="J25">
        <v>154</v>
      </c>
      <c r="K25">
        <v>4</v>
      </c>
      <c r="L25" t="s">
        <v>89</v>
      </c>
      <c r="M25">
        <v>20</v>
      </c>
      <c r="N25">
        <v>1.3</v>
      </c>
      <c r="O25">
        <v>101</v>
      </c>
      <c r="P25">
        <v>60</v>
      </c>
      <c r="Q25" t="s">
        <v>23</v>
      </c>
      <c r="R25" t="s">
        <v>24</v>
      </c>
    </row>
    <row r="26" spans="1:18" x14ac:dyDescent="0.25">
      <c r="A26" t="s">
        <v>90</v>
      </c>
      <c r="B26" t="s">
        <v>91</v>
      </c>
      <c r="C26" t="str">
        <f>HYPERLINK("https://www.ti.com/product/CSD17581Q5A/samplebuy","Ordering &amp; quality")</f>
        <v>Ordering &amp; quality</v>
      </c>
      <c r="D26">
        <v>30</v>
      </c>
      <c r="E26" t="s">
        <v>20</v>
      </c>
      <c r="F26" t="s">
        <v>37</v>
      </c>
      <c r="G26">
        <v>4.2</v>
      </c>
      <c r="H26">
        <v>3.4</v>
      </c>
      <c r="I26">
        <v>20</v>
      </c>
      <c r="J26">
        <v>256</v>
      </c>
      <c r="K26">
        <v>4</v>
      </c>
      <c r="L26" t="s">
        <v>76</v>
      </c>
      <c r="M26">
        <v>20</v>
      </c>
      <c r="N26">
        <v>1.3</v>
      </c>
      <c r="O26">
        <v>123</v>
      </c>
      <c r="P26">
        <v>60</v>
      </c>
      <c r="Q26" t="s">
        <v>23</v>
      </c>
      <c r="R26" t="s">
        <v>24</v>
      </c>
    </row>
    <row r="27" spans="1:18" x14ac:dyDescent="0.25">
      <c r="A27" t="s">
        <v>92</v>
      </c>
      <c r="B27" t="s">
        <v>93</v>
      </c>
      <c r="C27" t="str">
        <f>HYPERLINK("https://www.ti.com/product/CSD17578Q5A/samplebuy","Ordering &amp; quality")</f>
        <v>Ordering &amp; quality</v>
      </c>
      <c r="D27">
        <v>30</v>
      </c>
      <c r="E27" t="s">
        <v>20</v>
      </c>
      <c r="F27" t="s">
        <v>37</v>
      </c>
      <c r="G27">
        <v>9.3000000000000007</v>
      </c>
      <c r="H27">
        <v>6.9</v>
      </c>
      <c r="I27">
        <v>7.9</v>
      </c>
      <c r="J27">
        <v>132</v>
      </c>
      <c r="K27">
        <v>2</v>
      </c>
      <c r="L27" t="s">
        <v>94</v>
      </c>
      <c r="M27">
        <v>20</v>
      </c>
      <c r="N27">
        <v>1.5</v>
      </c>
      <c r="O27">
        <v>59</v>
      </c>
      <c r="P27">
        <v>25</v>
      </c>
      <c r="Q27" t="s">
        <v>23</v>
      </c>
      <c r="R27" t="s">
        <v>24</v>
      </c>
    </row>
    <row r="28" spans="1:18" x14ac:dyDescent="0.25">
      <c r="A28" t="s">
        <v>95</v>
      </c>
      <c r="B28" t="s">
        <v>96</v>
      </c>
      <c r="C28" t="str">
        <f>HYPERLINK("https://www.ti.com/product/CSD17579Q5A/samplebuy","Ordering &amp; quality")</f>
        <v>Ordering &amp; quality</v>
      </c>
      <c r="D28">
        <v>30</v>
      </c>
      <c r="E28" t="s">
        <v>20</v>
      </c>
      <c r="F28" t="s">
        <v>37</v>
      </c>
      <c r="G28">
        <v>13.3</v>
      </c>
      <c r="H28">
        <v>9.6999999999999993</v>
      </c>
      <c r="I28">
        <v>5.4</v>
      </c>
      <c r="J28">
        <v>105</v>
      </c>
      <c r="K28">
        <v>1.2</v>
      </c>
      <c r="L28" t="s">
        <v>97</v>
      </c>
      <c r="M28">
        <v>20</v>
      </c>
      <c r="N28">
        <v>1.5</v>
      </c>
      <c r="O28">
        <v>46</v>
      </c>
      <c r="P28">
        <v>25</v>
      </c>
      <c r="Q28" t="s">
        <v>23</v>
      </c>
      <c r="R28" t="s">
        <v>24</v>
      </c>
    </row>
    <row r="29" spans="1:18" x14ac:dyDescent="0.25">
      <c r="A29" t="s">
        <v>98</v>
      </c>
      <c r="B29" t="s">
        <v>99</v>
      </c>
      <c r="C29" t="str">
        <f>HYPERLINK("https://www.ti.com/product/CSD17578Q3A/samplebuy","Ordering &amp; quality")</f>
        <v>Ordering &amp; quality</v>
      </c>
      <c r="D29">
        <v>30</v>
      </c>
      <c r="E29" t="s">
        <v>20</v>
      </c>
      <c r="F29" t="s">
        <v>21</v>
      </c>
      <c r="G29">
        <v>9.4</v>
      </c>
      <c r="H29">
        <v>7.3</v>
      </c>
      <c r="I29">
        <v>7.9</v>
      </c>
      <c r="J29">
        <v>142</v>
      </c>
      <c r="K29">
        <v>1.7</v>
      </c>
      <c r="L29" t="s">
        <v>100</v>
      </c>
      <c r="M29">
        <v>20</v>
      </c>
      <c r="N29">
        <v>1.5</v>
      </c>
      <c r="O29">
        <v>54</v>
      </c>
      <c r="P29">
        <v>20</v>
      </c>
      <c r="Q29" t="s">
        <v>23</v>
      </c>
      <c r="R29" t="s">
        <v>24</v>
      </c>
    </row>
    <row r="30" spans="1:18" x14ac:dyDescent="0.25">
      <c r="A30" t="s">
        <v>101</v>
      </c>
      <c r="B30" t="s">
        <v>102</v>
      </c>
      <c r="C30" t="str">
        <f>HYPERLINK("https://www.ti.com/product/CSD17577Q3A/samplebuy","Ordering &amp; quality")</f>
        <v>Ordering &amp; quality</v>
      </c>
      <c r="D30">
        <v>30</v>
      </c>
      <c r="E30" t="s">
        <v>20</v>
      </c>
      <c r="F30" t="s">
        <v>21</v>
      </c>
      <c r="G30">
        <v>6.4</v>
      </c>
      <c r="H30">
        <v>4.8</v>
      </c>
      <c r="I30">
        <v>13</v>
      </c>
      <c r="J30">
        <v>239</v>
      </c>
      <c r="K30">
        <v>2.8</v>
      </c>
      <c r="L30" t="s">
        <v>94</v>
      </c>
      <c r="M30">
        <v>20</v>
      </c>
      <c r="N30">
        <v>1.4</v>
      </c>
      <c r="O30">
        <v>83</v>
      </c>
      <c r="P30">
        <v>35</v>
      </c>
      <c r="Q30" t="s">
        <v>23</v>
      </c>
      <c r="R30" t="s">
        <v>24</v>
      </c>
    </row>
    <row r="31" spans="1:18" x14ac:dyDescent="0.25">
      <c r="A31" t="s">
        <v>103</v>
      </c>
      <c r="B31" t="s">
        <v>104</v>
      </c>
      <c r="C31" t="str">
        <f>HYPERLINK("https://www.ti.com/product/CSD17577Q5A/samplebuy","Ordering &amp; quality")</f>
        <v>Ordering &amp; quality</v>
      </c>
      <c r="D31">
        <v>30</v>
      </c>
      <c r="E31" t="s">
        <v>20</v>
      </c>
      <c r="F31" t="s">
        <v>37</v>
      </c>
      <c r="G31">
        <v>5.8</v>
      </c>
      <c r="H31">
        <v>4.2</v>
      </c>
      <c r="I31">
        <v>13</v>
      </c>
      <c r="J31">
        <v>280</v>
      </c>
      <c r="K31">
        <v>2.8</v>
      </c>
      <c r="L31" t="s">
        <v>105</v>
      </c>
      <c r="M31">
        <v>20</v>
      </c>
      <c r="N31">
        <v>1.4</v>
      </c>
      <c r="O31">
        <v>83</v>
      </c>
      <c r="P31">
        <v>60</v>
      </c>
      <c r="Q31" t="s">
        <v>23</v>
      </c>
      <c r="R31" t="s">
        <v>24</v>
      </c>
    </row>
    <row r="32" spans="1:18" x14ac:dyDescent="0.25">
      <c r="A32" t="s">
        <v>106</v>
      </c>
      <c r="B32" t="s">
        <v>107</v>
      </c>
      <c r="C32" t="str">
        <f>HYPERLINK("https://www.ti.com/product/CSD17573Q5B/samplebuy","Ordering &amp; quality")</f>
        <v>Ordering &amp; quality</v>
      </c>
      <c r="D32">
        <v>30</v>
      </c>
      <c r="E32" t="s">
        <v>20</v>
      </c>
      <c r="F32" t="s">
        <v>37</v>
      </c>
      <c r="G32">
        <v>1.45</v>
      </c>
      <c r="H32">
        <v>1</v>
      </c>
      <c r="I32">
        <v>49</v>
      </c>
      <c r="J32">
        <v>400</v>
      </c>
      <c r="K32">
        <v>11.9</v>
      </c>
      <c r="L32" t="s">
        <v>108</v>
      </c>
      <c r="M32">
        <v>20</v>
      </c>
      <c r="N32">
        <v>1.4</v>
      </c>
      <c r="O32">
        <v>332</v>
      </c>
      <c r="P32">
        <v>100</v>
      </c>
      <c r="Q32" t="s">
        <v>23</v>
      </c>
      <c r="R32" t="s">
        <v>24</v>
      </c>
    </row>
    <row r="33" spans="1:18" x14ac:dyDescent="0.25">
      <c r="A33" t="s">
        <v>109</v>
      </c>
      <c r="B33" t="s">
        <v>110</v>
      </c>
      <c r="C33" t="str">
        <f>HYPERLINK("https://www.ti.com/product/CSD17576Q5B/samplebuy","Ordering &amp; quality")</f>
        <v>Ordering &amp; quality</v>
      </c>
      <c r="D33">
        <v>30</v>
      </c>
      <c r="E33" t="s">
        <v>20</v>
      </c>
      <c r="F33" t="s">
        <v>37</v>
      </c>
      <c r="G33">
        <v>2.9</v>
      </c>
      <c r="H33">
        <v>2</v>
      </c>
      <c r="I33">
        <v>25</v>
      </c>
      <c r="J33">
        <v>400</v>
      </c>
      <c r="K33">
        <v>5.4</v>
      </c>
      <c r="L33" t="s">
        <v>111</v>
      </c>
      <c r="M33">
        <v>20</v>
      </c>
      <c r="N33">
        <v>1.4</v>
      </c>
      <c r="O33">
        <v>184</v>
      </c>
      <c r="P33">
        <v>100</v>
      </c>
      <c r="Q33" t="s">
        <v>23</v>
      </c>
      <c r="R33" t="s">
        <v>24</v>
      </c>
    </row>
    <row r="34" spans="1:18" x14ac:dyDescent="0.25">
      <c r="A34" t="s">
        <v>112</v>
      </c>
      <c r="B34" t="s">
        <v>113</v>
      </c>
      <c r="C34" t="str">
        <f>HYPERLINK("https://www.ti.com/product/CSD17575Q3/samplebuy","Ordering &amp; quality")</f>
        <v>Ordering &amp; quality</v>
      </c>
      <c r="D34">
        <v>30</v>
      </c>
      <c r="E34" t="s">
        <v>20</v>
      </c>
      <c r="F34" t="s">
        <v>21</v>
      </c>
      <c r="G34">
        <v>3.2</v>
      </c>
      <c r="H34">
        <v>2.2999999999999998</v>
      </c>
      <c r="I34">
        <v>23</v>
      </c>
      <c r="J34">
        <v>240</v>
      </c>
      <c r="K34">
        <v>5.4</v>
      </c>
      <c r="L34" t="s">
        <v>50</v>
      </c>
      <c r="M34">
        <v>20</v>
      </c>
      <c r="N34">
        <v>1.4</v>
      </c>
      <c r="O34">
        <v>182</v>
      </c>
      <c r="P34">
        <v>60</v>
      </c>
      <c r="Q34" t="s">
        <v>23</v>
      </c>
      <c r="R34" t="s">
        <v>24</v>
      </c>
    </row>
    <row r="35" spans="1:18" x14ac:dyDescent="0.25">
      <c r="A35" t="s">
        <v>114</v>
      </c>
      <c r="B35" t="s">
        <v>115</v>
      </c>
      <c r="C35" t="str">
        <f>HYPERLINK("https://www.ti.com/product/CSD17570Q5B/samplebuy","Ordering &amp; quality")</f>
        <v>Ordering &amp; quality</v>
      </c>
      <c r="D35">
        <v>30</v>
      </c>
      <c r="E35" t="s">
        <v>20</v>
      </c>
      <c r="F35" t="s">
        <v>37</v>
      </c>
      <c r="G35">
        <v>0.92</v>
      </c>
      <c r="H35">
        <v>0.69</v>
      </c>
      <c r="I35">
        <v>93</v>
      </c>
      <c r="J35">
        <v>400</v>
      </c>
      <c r="K35">
        <v>34</v>
      </c>
      <c r="L35" t="s">
        <v>116</v>
      </c>
      <c r="M35">
        <v>20</v>
      </c>
      <c r="N35">
        <v>1.5</v>
      </c>
      <c r="O35">
        <v>407</v>
      </c>
      <c r="P35">
        <v>100</v>
      </c>
      <c r="Q35" t="s">
        <v>23</v>
      </c>
      <c r="R35" t="s">
        <v>24</v>
      </c>
    </row>
    <row r="36" spans="1:18" x14ac:dyDescent="0.25">
      <c r="A36" t="s">
        <v>117</v>
      </c>
      <c r="B36" t="s">
        <v>118</v>
      </c>
      <c r="C36" t="str">
        <f>HYPERLINK("https://www.ti.com/product/CSD17556Q5B/samplebuy","Ordering &amp; quality")</f>
        <v>Ordering &amp; quality</v>
      </c>
      <c r="D36">
        <v>30</v>
      </c>
      <c r="E36" t="s">
        <v>20</v>
      </c>
      <c r="F36" t="s">
        <v>37</v>
      </c>
      <c r="G36">
        <v>1.8</v>
      </c>
      <c r="H36">
        <v>1.4</v>
      </c>
      <c r="I36">
        <v>28.5</v>
      </c>
      <c r="J36">
        <v>400</v>
      </c>
      <c r="K36">
        <v>6.9</v>
      </c>
      <c r="L36" t="s">
        <v>67</v>
      </c>
      <c r="M36">
        <v>20</v>
      </c>
      <c r="N36">
        <v>1.4</v>
      </c>
      <c r="O36">
        <v>215</v>
      </c>
      <c r="P36">
        <v>100</v>
      </c>
      <c r="Q36" t="s">
        <v>23</v>
      </c>
      <c r="R36" t="s">
        <v>24</v>
      </c>
    </row>
    <row r="37" spans="1:18" x14ac:dyDescent="0.25">
      <c r="A37" t="s">
        <v>119</v>
      </c>
      <c r="B37" t="s">
        <v>120</v>
      </c>
      <c r="C37" t="str">
        <f>HYPERLINK("https://www.ti.com/product/CSD17552Q5A/samplebuy","Ordering &amp; quality")</f>
        <v>Ordering &amp; quality</v>
      </c>
      <c r="D37">
        <v>30</v>
      </c>
      <c r="E37" t="s">
        <v>20</v>
      </c>
      <c r="F37" t="s">
        <v>37</v>
      </c>
      <c r="G37">
        <v>7.5</v>
      </c>
      <c r="H37">
        <v>6.2</v>
      </c>
      <c r="I37">
        <v>9</v>
      </c>
      <c r="J37">
        <v>106</v>
      </c>
      <c r="K37">
        <v>2</v>
      </c>
      <c r="L37" t="s">
        <v>121</v>
      </c>
      <c r="M37">
        <v>20</v>
      </c>
      <c r="N37">
        <v>1.5</v>
      </c>
      <c r="O37">
        <v>88</v>
      </c>
      <c r="P37" t="s">
        <v>44</v>
      </c>
      <c r="Q37" t="s">
        <v>23</v>
      </c>
      <c r="R37" t="s">
        <v>24</v>
      </c>
    </row>
    <row r="38" spans="1:18" x14ac:dyDescent="0.25">
      <c r="A38" t="s">
        <v>122</v>
      </c>
      <c r="B38" t="s">
        <v>123</v>
      </c>
      <c r="C38" t="str">
        <f>HYPERLINK("https://www.ti.com/product/CSD17559Q5/samplebuy","Ordering &amp; quality")</f>
        <v>Ordering &amp; quality</v>
      </c>
      <c r="D38">
        <v>30</v>
      </c>
      <c r="E38" t="s">
        <v>20</v>
      </c>
      <c r="F38" t="s">
        <v>37</v>
      </c>
      <c r="G38">
        <v>1.5</v>
      </c>
      <c r="H38">
        <v>1.1499999999999999</v>
      </c>
      <c r="I38">
        <v>39</v>
      </c>
      <c r="J38">
        <v>400</v>
      </c>
      <c r="K38">
        <v>9.3000000000000007</v>
      </c>
      <c r="L38" t="s">
        <v>124</v>
      </c>
      <c r="M38">
        <v>20</v>
      </c>
      <c r="N38">
        <v>1.4</v>
      </c>
      <c r="O38">
        <v>257</v>
      </c>
      <c r="P38">
        <v>100</v>
      </c>
      <c r="Q38" t="s">
        <v>23</v>
      </c>
      <c r="R38" t="s">
        <v>24</v>
      </c>
    </row>
    <row r="39" spans="1:18" x14ac:dyDescent="0.25">
      <c r="A39" t="s">
        <v>125</v>
      </c>
      <c r="B39" t="s">
        <v>126</v>
      </c>
      <c r="C39" t="str">
        <f>HYPERLINK("https://www.ti.com/product/CSD17552Q3A/samplebuy","Ordering &amp; quality")</f>
        <v>Ordering &amp; quality</v>
      </c>
      <c r="D39">
        <v>30</v>
      </c>
      <c r="E39" t="s">
        <v>20</v>
      </c>
      <c r="F39" t="s">
        <v>21</v>
      </c>
      <c r="G39">
        <v>8.1</v>
      </c>
      <c r="H39">
        <v>6</v>
      </c>
      <c r="I39">
        <v>9</v>
      </c>
      <c r="J39">
        <v>84</v>
      </c>
      <c r="K39">
        <v>2.2999999999999998</v>
      </c>
      <c r="L39" t="s">
        <v>127</v>
      </c>
      <c r="M39">
        <v>20</v>
      </c>
      <c r="N39">
        <v>1.5</v>
      </c>
      <c r="O39">
        <v>74</v>
      </c>
      <c r="P39" t="s">
        <v>44</v>
      </c>
      <c r="Q39" t="s">
        <v>23</v>
      </c>
      <c r="R39" t="s">
        <v>24</v>
      </c>
    </row>
    <row r="40" spans="1:18" x14ac:dyDescent="0.25">
      <c r="A40" t="s">
        <v>128</v>
      </c>
      <c r="B40" t="s">
        <v>126</v>
      </c>
      <c r="C40" t="str">
        <f>HYPERLINK("https://www.ti.com/product/CSD17551Q3A/samplebuy","Ordering &amp; quality")</f>
        <v>Ordering &amp; quality</v>
      </c>
      <c r="D40">
        <v>30</v>
      </c>
      <c r="E40" t="s">
        <v>20</v>
      </c>
      <c r="F40" t="s">
        <v>21</v>
      </c>
      <c r="G40">
        <v>11.8</v>
      </c>
      <c r="H40">
        <v>9</v>
      </c>
      <c r="I40">
        <v>6</v>
      </c>
      <c r="J40">
        <v>71</v>
      </c>
      <c r="K40">
        <v>1.5</v>
      </c>
      <c r="L40" t="s">
        <v>129</v>
      </c>
      <c r="M40">
        <v>20</v>
      </c>
      <c r="N40">
        <v>1.6</v>
      </c>
      <c r="O40" t="s">
        <v>44</v>
      </c>
      <c r="P40" t="s">
        <v>44</v>
      </c>
      <c r="Q40" t="s">
        <v>23</v>
      </c>
      <c r="R40" t="s">
        <v>24</v>
      </c>
    </row>
    <row r="41" spans="1:18" x14ac:dyDescent="0.25">
      <c r="A41" t="s">
        <v>130</v>
      </c>
      <c r="B41" t="s">
        <v>131</v>
      </c>
      <c r="C41" t="str">
        <f>HYPERLINK("https://www.ti.com/product/CSD17555Q5A/samplebuy","Ordering &amp; quality")</f>
        <v>Ordering &amp; quality</v>
      </c>
      <c r="D41">
        <v>30</v>
      </c>
      <c r="E41" t="s">
        <v>20</v>
      </c>
      <c r="F41" t="s">
        <v>37</v>
      </c>
      <c r="G41">
        <v>3.4</v>
      </c>
      <c r="H41">
        <v>2.7</v>
      </c>
      <c r="I41">
        <v>23</v>
      </c>
      <c r="J41">
        <v>153</v>
      </c>
      <c r="K41">
        <v>5</v>
      </c>
      <c r="L41" t="s">
        <v>132</v>
      </c>
      <c r="M41">
        <v>20</v>
      </c>
      <c r="N41">
        <v>1.5</v>
      </c>
      <c r="O41">
        <v>116</v>
      </c>
      <c r="P41" t="s">
        <v>44</v>
      </c>
      <c r="Q41" t="s">
        <v>23</v>
      </c>
      <c r="R41" t="s">
        <v>24</v>
      </c>
    </row>
    <row r="42" spans="1:18" x14ac:dyDescent="0.25">
      <c r="A42" t="s">
        <v>133</v>
      </c>
      <c r="B42" t="s">
        <v>134</v>
      </c>
      <c r="C42" t="str">
        <f>HYPERLINK("https://www.ti.com/product/CSD17551Q5A/samplebuy","Ordering &amp; quality")</f>
        <v>Ordering &amp; quality</v>
      </c>
      <c r="D42">
        <v>30</v>
      </c>
      <c r="E42" t="s">
        <v>20</v>
      </c>
      <c r="F42" t="s">
        <v>37</v>
      </c>
      <c r="G42">
        <v>11</v>
      </c>
      <c r="H42">
        <v>8.8000000000000007</v>
      </c>
      <c r="I42">
        <v>6</v>
      </c>
      <c r="J42">
        <v>85</v>
      </c>
      <c r="K42">
        <v>1.4</v>
      </c>
      <c r="L42" t="s">
        <v>135</v>
      </c>
      <c r="M42">
        <v>20</v>
      </c>
      <c r="N42">
        <v>1.7</v>
      </c>
      <c r="O42" t="s">
        <v>44</v>
      </c>
      <c r="P42" t="s">
        <v>44</v>
      </c>
      <c r="Q42" t="s">
        <v>23</v>
      </c>
      <c r="R42" t="s">
        <v>24</v>
      </c>
    </row>
    <row r="43" spans="1:18" x14ac:dyDescent="0.25">
      <c r="A43" t="s">
        <v>136</v>
      </c>
      <c r="B43" t="s">
        <v>137</v>
      </c>
      <c r="C43" t="str">
        <f>HYPERLINK("https://www.ti.com/product/CSD17553Q5A/samplebuy","Ordering &amp; quality")</f>
        <v>Ordering &amp; quality</v>
      </c>
      <c r="D43">
        <v>30</v>
      </c>
      <c r="E43" t="s">
        <v>20</v>
      </c>
      <c r="F43" t="s">
        <v>37</v>
      </c>
      <c r="G43">
        <v>4</v>
      </c>
      <c r="H43">
        <v>3.1</v>
      </c>
      <c r="I43">
        <v>17.5</v>
      </c>
      <c r="J43">
        <v>151</v>
      </c>
      <c r="K43">
        <v>4.7</v>
      </c>
      <c r="L43" t="s">
        <v>138</v>
      </c>
      <c r="M43">
        <v>20</v>
      </c>
      <c r="N43">
        <v>1.5</v>
      </c>
      <c r="O43" t="s">
        <v>44</v>
      </c>
      <c r="P43" t="s">
        <v>44</v>
      </c>
      <c r="Q43" t="s">
        <v>23</v>
      </c>
      <c r="R43" t="s">
        <v>24</v>
      </c>
    </row>
    <row r="44" spans="1:18" x14ac:dyDescent="0.25">
      <c r="A44" t="s">
        <v>139</v>
      </c>
      <c r="B44" t="s">
        <v>140</v>
      </c>
      <c r="C44" t="str">
        <f>HYPERLINK("https://www.ti.com/product/CSD17522Q5A/samplebuy","Ordering &amp; quality")</f>
        <v>Ordering &amp; quality</v>
      </c>
      <c r="D44">
        <v>30</v>
      </c>
      <c r="E44" t="s">
        <v>20</v>
      </c>
      <c r="F44" t="s">
        <v>37</v>
      </c>
      <c r="G44">
        <v>12.4</v>
      </c>
      <c r="H44">
        <v>8.1</v>
      </c>
      <c r="I44">
        <v>3.6</v>
      </c>
      <c r="J44">
        <v>104</v>
      </c>
      <c r="K44">
        <v>1.1000000000000001</v>
      </c>
      <c r="L44" t="s">
        <v>141</v>
      </c>
      <c r="M44">
        <v>20</v>
      </c>
      <c r="N44">
        <v>1.6</v>
      </c>
      <c r="O44">
        <v>87</v>
      </c>
      <c r="P44" t="s">
        <v>44</v>
      </c>
      <c r="Q44" t="s">
        <v>23</v>
      </c>
      <c r="R44" t="s">
        <v>24</v>
      </c>
    </row>
    <row r="45" spans="1:18" x14ac:dyDescent="0.25">
      <c r="A45" t="s">
        <v>142</v>
      </c>
      <c r="B45" t="s">
        <v>143</v>
      </c>
      <c r="C45" t="str">
        <f>HYPERLINK("https://www.ti.com/product/CSD17501Q5A/samplebuy","Ordering &amp; quality")</f>
        <v>Ordering &amp; quality</v>
      </c>
      <c r="D45">
        <v>30</v>
      </c>
      <c r="E45" t="s">
        <v>20</v>
      </c>
      <c r="F45" t="s">
        <v>37</v>
      </c>
      <c r="G45">
        <v>3.7</v>
      </c>
      <c r="H45">
        <v>2.9</v>
      </c>
      <c r="I45">
        <v>13.2</v>
      </c>
      <c r="J45">
        <v>187</v>
      </c>
      <c r="K45">
        <v>3.5</v>
      </c>
      <c r="L45" t="s">
        <v>144</v>
      </c>
      <c r="M45">
        <v>20</v>
      </c>
      <c r="N45">
        <v>1.3</v>
      </c>
      <c r="O45" t="s">
        <v>44</v>
      </c>
      <c r="P45" t="s">
        <v>44</v>
      </c>
      <c r="Q45" t="s">
        <v>23</v>
      </c>
      <c r="R45" t="s">
        <v>24</v>
      </c>
    </row>
    <row r="46" spans="1:18" x14ac:dyDescent="0.25">
      <c r="A46" t="s">
        <v>145</v>
      </c>
      <c r="B46" t="s">
        <v>143</v>
      </c>
      <c r="C46" t="str">
        <f>HYPERLINK("https://www.ti.com/product/CSD17506Q5A/samplebuy","Ordering &amp; quality")</f>
        <v>Ordering &amp; quality</v>
      </c>
      <c r="D46">
        <v>30</v>
      </c>
      <c r="E46" t="s">
        <v>20</v>
      </c>
      <c r="F46" t="s">
        <v>37</v>
      </c>
      <c r="G46">
        <v>5.3</v>
      </c>
      <c r="H46">
        <v>4</v>
      </c>
      <c r="I46">
        <v>8.3000000000000007</v>
      </c>
      <c r="J46">
        <v>150</v>
      </c>
      <c r="K46">
        <v>2.2999999999999998</v>
      </c>
      <c r="L46" t="s">
        <v>146</v>
      </c>
      <c r="M46">
        <v>20</v>
      </c>
      <c r="N46">
        <v>1.3</v>
      </c>
      <c r="O46" t="s">
        <v>44</v>
      </c>
      <c r="P46" t="s">
        <v>44</v>
      </c>
      <c r="Q46" t="s">
        <v>23</v>
      </c>
      <c r="R46" t="s">
        <v>24</v>
      </c>
    </row>
    <row r="47" spans="1:18" x14ac:dyDescent="0.25">
      <c r="A47" t="s">
        <v>147</v>
      </c>
      <c r="B47" t="s">
        <v>143</v>
      </c>
      <c r="C47" t="str">
        <f>HYPERLINK("https://www.ti.com/product/CSD17505Q5A/samplebuy","Ordering &amp; quality")</f>
        <v>Ordering &amp; quality</v>
      </c>
      <c r="D47">
        <v>30</v>
      </c>
      <c r="E47" t="s">
        <v>20</v>
      </c>
      <c r="F47" t="s">
        <v>37</v>
      </c>
      <c r="G47">
        <v>4.5999999999999996</v>
      </c>
      <c r="H47">
        <v>3.5</v>
      </c>
      <c r="I47">
        <v>10</v>
      </c>
      <c r="J47">
        <v>153</v>
      </c>
      <c r="K47">
        <v>2.7</v>
      </c>
      <c r="L47" t="s">
        <v>132</v>
      </c>
      <c r="M47">
        <v>20</v>
      </c>
      <c r="N47">
        <v>1.3</v>
      </c>
      <c r="O47" t="s">
        <v>44</v>
      </c>
      <c r="P47" t="s">
        <v>44</v>
      </c>
      <c r="Q47" t="s">
        <v>23</v>
      </c>
      <c r="R47" t="s">
        <v>24</v>
      </c>
    </row>
    <row r="48" spans="1:18" x14ac:dyDescent="0.25">
      <c r="A48" t="s">
        <v>148</v>
      </c>
      <c r="B48" t="s">
        <v>149</v>
      </c>
      <c r="C48" t="str">
        <f>HYPERLINK("https://www.ti.com/product/CSD17510Q5A/samplebuy","Ordering &amp; quality")</f>
        <v>Ordering &amp; quality</v>
      </c>
      <c r="D48">
        <v>30</v>
      </c>
      <c r="E48" t="s">
        <v>20</v>
      </c>
      <c r="F48" t="s">
        <v>37</v>
      </c>
      <c r="G48">
        <v>7.3</v>
      </c>
      <c r="H48">
        <v>5.2</v>
      </c>
      <c r="I48">
        <v>6.4</v>
      </c>
      <c r="J48">
        <v>129</v>
      </c>
      <c r="K48">
        <v>1.9</v>
      </c>
      <c r="L48" t="s">
        <v>73</v>
      </c>
      <c r="M48">
        <v>20</v>
      </c>
      <c r="N48">
        <v>1.5</v>
      </c>
      <c r="O48">
        <v>55</v>
      </c>
      <c r="P48" t="s">
        <v>44</v>
      </c>
      <c r="Q48" t="s">
        <v>23</v>
      </c>
      <c r="R48" t="s">
        <v>24</v>
      </c>
    </row>
  </sheetData>
  <autoFilter ref="A1:R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FETs_for_Yamaguchi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John</dc:creator>
  <cp:lastModifiedBy>John R. Wallace</cp:lastModifiedBy>
  <dcterms:created xsi:type="dcterms:W3CDTF">2020-09-04T14:42:53Z</dcterms:created>
  <dcterms:modified xsi:type="dcterms:W3CDTF">2020-09-04T14:42:53Z</dcterms:modified>
</cp:coreProperties>
</file>