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 s="1"/>
  <c r="B15" i="1" s="1"/>
  <c r="B18" i="1" s="1"/>
</calcChain>
</file>

<file path=xl/sharedStrings.xml><?xml version="1.0" encoding="utf-8"?>
<sst xmlns="http://schemas.openxmlformats.org/spreadsheetml/2006/main" count="27" uniqueCount="25">
  <si>
    <t>Vin</t>
  </si>
  <si>
    <t xml:space="preserve">Duty Circle </t>
  </si>
  <si>
    <t>Ton</t>
  </si>
  <si>
    <t>Cramp</t>
  </si>
  <si>
    <t>mohm</t>
  </si>
  <si>
    <t>V</t>
  </si>
  <si>
    <t>pF</t>
  </si>
  <si>
    <t>kohm</t>
  </si>
  <si>
    <t>uS</t>
  </si>
  <si>
    <t>kHz</t>
  </si>
  <si>
    <t>Unit</t>
  </si>
  <si>
    <t>Value</t>
  </si>
  <si>
    <t>Parameter</t>
  </si>
  <si>
    <t>Vout</t>
  </si>
  <si>
    <t>Fsw</t>
  </si>
  <si>
    <t xml:space="preserve">Rramp </t>
  </si>
  <si>
    <t>Vramp</t>
  </si>
  <si>
    <t>A</t>
  </si>
  <si>
    <t>OC Threshold</t>
  </si>
  <si>
    <t>User Input</t>
  </si>
  <si>
    <t>Rsense</t>
  </si>
  <si>
    <t>Calculation Result</t>
  </si>
  <si>
    <t>OC Threshold Calculation During Normal Operation</t>
  </si>
  <si>
    <t xml:space="preserve">Note: </t>
  </si>
  <si>
    <t>The current is limited when Vramp+10*Vcs=1.2V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</si>
</sst>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385690</xdr:colOff>
      <xdr:row>0</xdr:row>
      <xdr:rowOff>46892</xdr:rowOff>
    </xdr:from>
    <xdr:to>
      <xdr:col>15</xdr:col>
      <xdr:colOff>560950</xdr:colOff>
      <xdr:row>21</xdr:row>
      <xdr:rowOff>69752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182" y="46892"/>
          <a:ext cx="6880860" cy="3838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515816</xdr:colOff>
      <xdr:row>21</xdr:row>
      <xdr:rowOff>111369</xdr:rowOff>
    </xdr:from>
    <xdr:to>
      <xdr:col>12</xdr:col>
      <xdr:colOff>81476</xdr:colOff>
      <xdr:row>37</xdr:row>
      <xdr:rowOff>43961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8308" y="3927231"/>
          <a:ext cx="4442460" cy="2839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3" zoomScale="130" zoomScaleNormal="130" workbookViewId="0">
      <selection activeCell="C28" sqref="C28"/>
    </sheetView>
  </sheetViews>
  <sheetFormatPr defaultRowHeight="14.4" x14ac:dyDescent="0.3"/>
  <cols>
    <col min="1" max="1" width="16.21875" style="1" customWidth="1"/>
    <col min="2" max="3" width="8.88671875" style="1"/>
  </cols>
  <sheetData>
    <row r="1" spans="1:4" x14ac:dyDescent="0.3">
      <c r="A1" s="2" t="s">
        <v>19</v>
      </c>
    </row>
    <row r="2" spans="1:4" x14ac:dyDescent="0.3">
      <c r="A2" s="3" t="s">
        <v>21</v>
      </c>
    </row>
    <row r="3" spans="1:4" x14ac:dyDescent="0.3">
      <c r="A3" s="12"/>
    </row>
    <row r="4" spans="1:4" x14ac:dyDescent="0.3">
      <c r="A4" s="12"/>
    </row>
    <row r="5" spans="1:4" x14ac:dyDescent="0.3">
      <c r="A5" s="5" t="s">
        <v>22</v>
      </c>
      <c r="B5" s="4"/>
      <c r="C5" s="4"/>
      <c r="D5" s="6"/>
    </row>
    <row r="6" spans="1:4" x14ac:dyDescent="0.3">
      <c r="A6" s="7" t="s">
        <v>12</v>
      </c>
      <c r="B6" s="7" t="s">
        <v>11</v>
      </c>
      <c r="C6" s="7" t="s">
        <v>10</v>
      </c>
    </row>
    <row r="7" spans="1:4" x14ac:dyDescent="0.3">
      <c r="A7" s="8" t="s">
        <v>0</v>
      </c>
      <c r="B7" s="9">
        <v>32</v>
      </c>
      <c r="C7" s="8" t="s">
        <v>5</v>
      </c>
    </row>
    <row r="8" spans="1:4" x14ac:dyDescent="0.3">
      <c r="A8" s="8" t="s">
        <v>13</v>
      </c>
      <c r="B8" s="9">
        <v>24</v>
      </c>
      <c r="C8" s="8" t="s">
        <v>5</v>
      </c>
    </row>
    <row r="9" spans="1:4" x14ac:dyDescent="0.3">
      <c r="A9" s="8" t="s">
        <v>14</v>
      </c>
      <c r="B9" s="9">
        <v>300</v>
      </c>
      <c r="C9" s="8" t="s">
        <v>9</v>
      </c>
    </row>
    <row r="10" spans="1:4" x14ac:dyDescent="0.3">
      <c r="A10" s="8" t="s">
        <v>1</v>
      </c>
      <c r="B10" s="10">
        <f>B8/B7</f>
        <v>0.75</v>
      </c>
      <c r="C10" s="8"/>
    </row>
    <row r="11" spans="1:4" x14ac:dyDescent="0.3">
      <c r="A11" s="8" t="s">
        <v>2</v>
      </c>
      <c r="B11" s="10">
        <f>1000/B9*B10</f>
        <v>2.5</v>
      </c>
      <c r="C11" s="8" t="s">
        <v>8</v>
      </c>
    </row>
    <row r="12" spans="1:4" x14ac:dyDescent="0.3">
      <c r="A12" s="8"/>
      <c r="B12" s="8"/>
      <c r="C12" s="8"/>
    </row>
    <row r="13" spans="1:4" x14ac:dyDescent="0.3">
      <c r="A13" s="8" t="s">
        <v>15</v>
      </c>
      <c r="B13" s="9">
        <v>300</v>
      </c>
      <c r="C13" s="8" t="s">
        <v>7</v>
      </c>
    </row>
    <row r="14" spans="1:4" x14ac:dyDescent="0.3">
      <c r="A14" s="8" t="s">
        <v>3</v>
      </c>
      <c r="B14" s="9">
        <v>330</v>
      </c>
      <c r="C14" s="8" t="s">
        <v>6</v>
      </c>
    </row>
    <row r="15" spans="1:4" x14ac:dyDescent="0.3">
      <c r="A15" s="8" t="s">
        <v>16</v>
      </c>
      <c r="B15" s="11">
        <f>1000*(B7*B11)/(B13*B14)</f>
        <v>0.80808080808080807</v>
      </c>
      <c r="C15" s="8" t="s">
        <v>5</v>
      </c>
    </row>
    <row r="16" spans="1:4" x14ac:dyDescent="0.3">
      <c r="A16" s="8"/>
      <c r="B16" s="8"/>
      <c r="C16" s="8"/>
    </row>
    <row r="17" spans="1:3" x14ac:dyDescent="0.3">
      <c r="A17" s="8" t="s">
        <v>20</v>
      </c>
      <c r="B17" s="9">
        <v>2</v>
      </c>
      <c r="C17" s="8" t="s">
        <v>4</v>
      </c>
    </row>
    <row r="18" spans="1:3" x14ac:dyDescent="0.3">
      <c r="A18" s="8" t="s">
        <v>18</v>
      </c>
      <c r="B18" s="10">
        <f>1000*(1.2-B15)/10/B17</f>
        <v>19.595959595959595</v>
      </c>
      <c r="C18" s="8" t="s">
        <v>17</v>
      </c>
    </row>
    <row r="24" spans="1:3" x14ac:dyDescent="0.3">
      <c r="A24" s="13" t="s">
        <v>23</v>
      </c>
    </row>
    <row r="25" spans="1:3" x14ac:dyDescent="0.3">
      <c r="A25" s="13" t="s">
        <v>24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Qian</dc:creator>
  <cp:lastModifiedBy>Chen, Qian</cp:lastModifiedBy>
  <dcterms:created xsi:type="dcterms:W3CDTF">2020-05-07T20:07:31Z</dcterms:created>
  <dcterms:modified xsi:type="dcterms:W3CDTF">2020-05-20T11:38:43Z</dcterms:modified>
</cp:coreProperties>
</file>