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defaultThemeVersion="124226"/>
  <mc:AlternateContent xmlns:mc="http://schemas.openxmlformats.org/markup-compatibility/2006">
    <mc:Choice Requires="x15">
      <x15ac:absPath xmlns:x15ac="http://schemas.microsoft.com/office/spreadsheetml/2010/11/ac" url="\\dfrs50\Oulu_documents\LP8774_Chariot\Apps\Customer\E2E_1082520\"/>
    </mc:Choice>
  </mc:AlternateContent>
  <xr:revisionPtr revIDLastSave="0" documentId="13_ncr:1_{8302C758-9326-4AB5-8425-81D5BD39B350}" xr6:coauthVersionLast="36" xr6:coauthVersionMax="36" xr10:uidLastSave="{00000000-0000-0000-0000-000000000000}"/>
  <bookViews>
    <workbookView xWindow="480" yWindow="135" windowWidth="26835" windowHeight="12240" xr2:uid="{00000000-000D-0000-FFFF-FFFF00000000}"/>
  </bookViews>
  <sheets>
    <sheet name="Schematic checklist" sheetId="1" r:id="rId1"/>
    <sheet name="Layout checklist" sheetId="4" r:id="rId2"/>
    <sheet name="REV_log" sheetId="5" r:id="rId3"/>
  </sheets>
  <definedNames>
    <definedName name="_xlnm._FilterDatabase" localSheetId="1" hidden="1">'Layout checklist'!$A$2:$I$2</definedName>
    <definedName name="_xlnm._FilterDatabase" localSheetId="0" hidden="1">'Schematic checklist'!$A$2:$H$28</definedName>
  </definedNames>
  <calcPr calcId="191029"/>
</workbook>
</file>

<file path=xl/sharedStrings.xml><?xml version="1.0" encoding="utf-8"?>
<sst xmlns="http://schemas.openxmlformats.org/spreadsheetml/2006/main" count="422" uniqueCount="176">
  <si>
    <t>Name</t>
  </si>
  <si>
    <t>I/O</t>
  </si>
  <si>
    <t>Purpose</t>
  </si>
  <si>
    <t>Connection for functional use</t>
  </si>
  <si>
    <t>Pin</t>
  </si>
  <si>
    <t>Connection if not used</t>
  </si>
  <si>
    <t>Check if complete</t>
  </si>
  <si>
    <t>Comments</t>
  </si>
  <si>
    <t>A</t>
  </si>
  <si>
    <t>D/I</t>
  </si>
  <si>
    <t>AGND</t>
  </si>
  <si>
    <t>G</t>
  </si>
  <si>
    <t>P</t>
  </si>
  <si>
    <t>SW_B1</t>
  </si>
  <si>
    <t>FB_B1</t>
  </si>
  <si>
    <t>D/O</t>
  </si>
  <si>
    <t>nINT</t>
  </si>
  <si>
    <t>Note: A: Analog Pin, D: Digital Pin, G: Ground Pin, P: Power Pin, I: Input Pin, O: Output Pin</t>
  </si>
  <si>
    <t>Open</t>
  </si>
  <si>
    <t>Not connected</t>
  </si>
  <si>
    <t>N/A</t>
  </si>
  <si>
    <t>High frequency</t>
  </si>
  <si>
    <t>Max current</t>
  </si>
  <si>
    <t>Layout advice</t>
  </si>
  <si>
    <t xml:space="preserve">Date </t>
  </si>
  <si>
    <t>Version</t>
  </si>
  <si>
    <t>Notes</t>
  </si>
  <si>
    <t>1.0</t>
  </si>
  <si>
    <t>Initial version</t>
  </si>
  <si>
    <t>VOUT_BST</t>
  </si>
  <si>
    <t>SW_BST</t>
  </si>
  <si>
    <t>SCLK_SPI</t>
  </si>
  <si>
    <t>Clock signal for SPI interface.</t>
  </si>
  <si>
    <t>SDO_SPI</t>
  </si>
  <si>
    <t>CS_SPI/
WD_DIS</t>
  </si>
  <si>
    <t>NRSTOUT</t>
  </si>
  <si>
    <t>SDI_SPI</t>
  </si>
  <si>
    <t>VIO_LDO</t>
  </si>
  <si>
    <t>PGND_B3BST</t>
  </si>
  <si>
    <t>PVIN_B3</t>
  </si>
  <si>
    <t>SW_B3</t>
  </si>
  <si>
    <t>ENABLE</t>
  </si>
  <si>
    <t>nERR/GPO2</t>
  </si>
  <si>
    <t>FB_B3</t>
  </si>
  <si>
    <t>VOUT_LDO</t>
  </si>
  <si>
    <t>VCCA</t>
  </si>
  <si>
    <t>FB_B2</t>
  </si>
  <si>
    <t>VMON1/
GPO1</t>
  </si>
  <si>
    <t>SYNCCLKIN</t>
  </si>
  <si>
    <t>SW_B2</t>
  </si>
  <si>
    <t>PVIN_B2</t>
  </si>
  <si>
    <t>PGND_B12</t>
  </si>
  <si>
    <t>PVIN_B1</t>
  </si>
  <si>
    <t>Output data signal for SPI interface</t>
  </si>
  <si>
    <t>Output voltage feedback (positive) for BUCK1.</t>
  </si>
  <si>
    <t>Primary function: Chip select signal for SPI interface.
Alternative programmable function: Watchdog Disable Input.</t>
  </si>
  <si>
    <t>Analog Ground.</t>
  </si>
  <si>
    <t>Reset/PGOOD output.</t>
  </si>
  <si>
    <t>Interrupt output and CAN PHY control or both.</t>
  </si>
  <si>
    <t>Input data signal for SPI interface.</t>
  </si>
  <si>
    <t>IO supply from the internal LDO or from external source</t>
  </si>
  <si>
    <t>BOOST regulator output</t>
  </si>
  <si>
    <t>Power ground for BUCK3 and BOOST.</t>
  </si>
  <si>
    <t>BUCK3 switch node.</t>
  </si>
  <si>
    <t>Programmable ENABLE signal.</t>
  </si>
  <si>
    <t>Primary function: System MCU Error Monitoring Input.
Alternative programmable function: General Purpose Output signal (GPO2)
Alternative programmable function: Fault Communication Output signal (FAULT2).</t>
  </si>
  <si>
    <t>Output voltage feedback (positive) for BUCK3</t>
  </si>
  <si>
    <t>LDO regulator filter node. LDO is used for internal purposes.</t>
  </si>
  <si>
    <t>Output voltage feedback (positive) for BUCK2.</t>
  </si>
  <si>
    <t>Voltage monitoring input.
Alternative programmable function: General Purpose Output signal (GPO1).
Alternative programmable function: Fault Communication Output signal (FAULT1).
Alternative programmable function: CAN PHY control (CAN_DIS).</t>
  </si>
  <si>
    <t>External clock input.</t>
  </si>
  <si>
    <t>BUCK2 switch node</t>
  </si>
  <si>
    <t>Power input for BUCK2. The separate power pins PVIN_Bxx are not connected
together internally – PVIN_Bxx and VCCA pins must be connected together in the
application and be locally bypassed.</t>
  </si>
  <si>
    <t>Power ground for BUCK1 and BUCK2.</t>
  </si>
  <si>
    <t>BUCK1 switch node.</t>
  </si>
  <si>
    <t>5, 19</t>
  </si>
  <si>
    <t>BOOST switch node</t>
  </si>
  <si>
    <t>Connect 1.5uH inductor ( more than 1.5A saturation current) and 4.7uF (6.3V or higher) input filter capacitor at 3.3V supply input.</t>
  </si>
  <si>
    <t>Connect to PCB ground and do not connect to AGND power pad on the layer on which PMIC is placed.</t>
  </si>
  <si>
    <t>Power input for BUCK3.</t>
  </si>
  <si>
    <t xml:space="preserve">Connect to 3.3V pre regulator supply voltage. Place minimum 4.7uF (6.3V or higher) capacitor from this pin to GND. 
Place 1uF high frequency 3-T capacitor from this pin to GND. 
More capacitors may be needed depending on the load transient requirements.
</t>
  </si>
  <si>
    <t xml:space="preserve">Connect to 3.3V pre regulator supply voltage. Place minimum 4.7uF (6.3V or higher) capacitor from this pin to GND. 
Place shared (with PVIN_B1) 1uF high frequency 3-T capacitor from this pin to GND. 
More capacitors may be needed depending on the load transient requirements.
</t>
  </si>
  <si>
    <t>Connect to 3.3V pre regulator supply voltage. Place minimum 4.7uF (6.3V or higher) capacitor from this pin to GND. 
Place shared (with PVIN_B2) 1uF high frequency 3-T capacitor from this pin to GND. 
More capacitors may be needed depending on the load transient requirements.</t>
  </si>
  <si>
    <t>Power input for BUCK1</t>
  </si>
  <si>
    <t>* Connect to BUCK3 output voltage at local capacitor (near to PMIC) or at point of load capacitor (near to MCU)
* If feedback is taken from point of load, there should not be any 2nd stage L/ferrite filter in the path. Also if the board parasitic inductance is large (&gt; 5nH at 100 MHz), local feedback is recommended.
* For stability measurements, 0 ohm resistor could be added in series and stability should be always measured on the PCB.</t>
  </si>
  <si>
    <t>* Connect to BUCK2 output voltage at local capacitor (near to PMIC) or at point of load capacitor (near to MCU)
* If feedback is taken from point of load, there should not be any 2nd stage L/ferrite filter in the path. Also if the board parasitic inductance is large (&gt; 5nH at 100 MHz), local feedback is recommended.
* For stability measurements, 0 ohm resistor could be added in series and stability should be always measured on the PCB.</t>
  </si>
  <si>
    <t xml:space="preserve">Supply voltage for internal LDO. </t>
  </si>
  <si>
    <t>Connect this pin to 3.3V pre regulator input supply/PVIN_x pins. 
Connect 2.2uF ( 6.3V or higher) capacitor from this pin to AGND.</t>
  </si>
  <si>
    <t>NA</t>
  </si>
  <si>
    <t>A/DO</t>
  </si>
  <si>
    <t xml:space="preserve">If configured as nERR, connect it to Error output of the MCU.
</t>
  </si>
  <si>
    <t>Connect 2.2uF (6.3V or higher) capacitor from this pin to AGND. Do not connect this supply to any other external circuits.</t>
  </si>
  <si>
    <t>If configured as VMON1 in OTP, connect to appropriate supply voltage for monitoring.</t>
  </si>
  <si>
    <t>If configured to work with external clock signal, connect to external clock source (for example: PMIC clock out from MCU)</t>
  </si>
  <si>
    <t>Connect to BUCK1 output voltage at local capacitor (near to PMIC) or at point of load capacitor (near to MCU)
* If feedback is taken from point of load, there should not be any 2nd stage L/ferrite filter in the path. Also if the board parasitic inductance is large (&gt; 5nH at 100 MHz), local feedback is recommended.
* For stability measurements, 0 ohm resistor could be added in series and stability should be always measured on the PCB.</t>
  </si>
  <si>
    <t>Connect o MCU SCLK_SPI port</t>
  </si>
  <si>
    <t>Connect to MCU SDO_SPI port</t>
  </si>
  <si>
    <t>Connect to MCU SDI_SPI port</t>
  </si>
  <si>
    <r>
      <rPr>
        <b/>
        <sz val="11"/>
        <rFont val="Arial"/>
        <family val="2"/>
      </rPr>
      <t>BOOST enabled:</t>
    </r>
    <r>
      <rPr>
        <sz val="11"/>
        <rFont val="Arial"/>
        <family val="2"/>
      </rPr>
      <t xml:space="preserve"> BOOST output (internally connected as VIO_LDO input): Connect 10uF (10V or higher) capacitor from this pin to GND.
</t>
    </r>
    <r>
      <rPr>
        <b/>
        <sz val="11"/>
        <rFont val="Arial"/>
        <family val="2"/>
      </rPr>
      <t xml:space="preserve">BOOST disabled and VIO_LDO disabled: </t>
    </r>
    <r>
      <rPr>
        <sz val="11"/>
        <rFont val="Arial"/>
        <family val="2"/>
      </rPr>
      <t xml:space="preserve">short with VIO_LDO. 
</t>
    </r>
    <r>
      <rPr>
        <b/>
        <sz val="11"/>
        <rFont val="Arial"/>
        <family val="2"/>
      </rPr>
      <t xml:space="preserve">BOOST disabled and VIO_LDO enabled: </t>
    </r>
    <r>
      <rPr>
        <sz val="11"/>
        <rFont val="Arial"/>
        <family val="2"/>
      </rPr>
      <t>Input for connecting to an external supply used as
VIO_LDO input. Use 2.2uF (6.3V or higher) capacitor from this pin to GND.</t>
    </r>
  </si>
  <si>
    <t xml:space="preserve">Connect this pin to 3.3V pre regulator input supply/PVIN_x pins or to pre regulator PGOOD signal or PMIC enable signal.
</t>
  </si>
  <si>
    <t>Device configuration</t>
  </si>
  <si>
    <t>S No</t>
  </si>
  <si>
    <t>CHECK TOTAL OUTPUT INDUCTOR /CAPACITANCE PER PHASE AGAINST TABLE BELOW</t>
  </si>
  <si>
    <t>17.6 MHz cost optimized</t>
  </si>
  <si>
    <t>8.8 MHz cost optimized</t>
  </si>
  <si>
    <t>17.6 MHz Low noise</t>
  </si>
  <si>
    <t>8.8 MHz Low noise</t>
  </si>
  <si>
    <t>Min Typical capacitor- Local</t>
  </si>
  <si>
    <t>Min Typical capacitor-POL</t>
  </si>
  <si>
    <t>Output Inductor value (nH)</t>
  </si>
  <si>
    <t>10 (or 2x4.7uF)</t>
  </si>
  <si>
    <t>24/106</t>
  </si>
  <si>
    <t>Minimum/Maximum Total Capacitance (Local+POL), considering derating and all tolerances</t>
  </si>
  <si>
    <t>5/53</t>
  </si>
  <si>
    <t>4.4 MHz</t>
  </si>
  <si>
    <t xml:space="preserve">Table 2- BUCK External components recommendation </t>
  </si>
  <si>
    <t>Table 1: LP8774x-Q1 PMIC schematic review checklist</t>
  </si>
  <si>
    <t>-</t>
  </si>
  <si>
    <t>Place output capacitor as close to device as possible.  Use wide trace/copper layer for routing.
Ensure capacitor strong connection to ground plane.</t>
  </si>
  <si>
    <t>1.3A peak</t>
  </si>
  <si>
    <t>Yes</t>
  </si>
  <si>
    <t>Ensure strong connection to ground plane with multiple vias
Do not connect this pin to AGND pin directly under the device.</t>
  </si>
  <si>
    <t>4.5A peak</t>
  </si>
  <si>
    <t>This trace can cause crosstalk, avoid routing near sensitive signals like FB_Bx.</t>
  </si>
  <si>
    <t>0.2A</t>
  </si>
  <si>
    <t>0.15A</t>
  </si>
  <si>
    <t>2A</t>
  </si>
  <si>
    <t>0.1A</t>
  </si>
  <si>
    <t>'-</t>
  </si>
  <si>
    <t>Keep trace to inductor short and wide. Place the Indutor and local filter capacitor as close as possible to device to have as small current loop as possible</t>
  </si>
  <si>
    <t>Keep trace to inductor short and wide. Place the local output capacitors as close as possible to device to have as small current loop as possible</t>
  </si>
  <si>
    <t>Place output capacitor as close to device as possible.  
Ensure capacitor strong connection to AGND pin-19.</t>
  </si>
  <si>
    <t>Place filter capacitor as close to device as possible.  
Ensure capacitor strong connection to AGND pin-19.</t>
  </si>
  <si>
    <t>A/D/O</t>
  </si>
  <si>
    <t>1*</t>
  </si>
  <si>
    <t>22 **</t>
  </si>
  <si>
    <t>**2x22uF needed on 1V to meet AWR Low noise  specification of 1V rail.</t>
  </si>
  <si>
    <t>Avoid crosstalk from high frequency switching signals. If feedback is taken at POL capacitor, keep the PCB parasitic inductance between local and POL capacitor to less than 5nH at 100 MHz</t>
  </si>
  <si>
    <t xml:space="preserve">Typical schematic diagram with AWR2944 Radar </t>
  </si>
  <si>
    <t>Connect this pin to PCB ground on the inner layer quiet ground through vias
Do not connect PGND pins to this pin on the layer on which PMIC is placed</t>
  </si>
  <si>
    <t>Connect this pin to PCB ground on the inner layer quiet ground through vias on the device power pad.
Add multiple vias on AGND power pad to improve the device thermal performance
Do not connect PGND pins to this pin on the layer on which PMIC is placed</t>
  </si>
  <si>
    <t>GND</t>
  </si>
  <si>
    <t>VIN_3V3</t>
  </si>
  <si>
    <t>Output capacitor (uF)***</t>
  </si>
  <si>
    <t>Avoid crosstalk from high frequency switching signals.
If feedback is taken at POL capacitor, keep the PCB parasitic inductance between local and POL capacitor to less than 5nH at 100 MHz</t>
  </si>
  <si>
    <t>Place input capacitors as close to device as possible.  Use wide trace/copper layer for routing.
Ensure capacitor strong connection to ground plane and keep the input loop parasitics as small as possible.
Place shared 3-T capacitor (with PVIN_B2) directly across this pin and PGND_B1B2 pins
Keep the PVIN routing away from noise sensitive nets such as: FB signals, 1.8V and 1.0V RF supplies to avoid PVIN noise coupling to these nets</t>
  </si>
  <si>
    <t>Place input capacitors as close to device as possible.  Use wide trace/copper layer for routing.
Ensure capacitor strong connection to ground plane and keep the input loop parasitics as small as possible.
Place shared 3-T capacitor (with PVIN_B1) directly across this pin and PGND_B1B2 pins
Keep the PVIN routing away from noise sensitive nets such as: FB signals, 1.8V and 1.0V RF supplies to avoid PVIN noise coupling to these nets</t>
  </si>
  <si>
    <t>Place input capacitors as close to device as possible.  Use wide trace/copper layer for routing.
Ensure capacitor strong connection to ground plane and keep the input loop parasitics as small as possible.
Place 3-T capacitor directly across this pin and PGND_B3BST pins
Keep the PVIN routing away from noise sensitive nets such as: FB signals, 1.8V and 1.0V RF supplies to avoid PVIN noise coupling to these nets</t>
  </si>
  <si>
    <t>LP8774x-Q1 PMIC Layout review checklist</t>
  </si>
  <si>
    <t>Connect to MCU CS_SPI port
* If WD_DIS function is needed and device OTP supports it, connect a resistor  (4.5K ohm or less) to ground from this pin.</t>
  </si>
  <si>
    <t>Customer: xxx</t>
  </si>
  <si>
    <t>Date: xxx</t>
  </si>
  <si>
    <t>Revision:xx</t>
  </si>
  <si>
    <t>OTP ID: 00, Device part number: P877451A1RXVRQ1</t>
  </si>
  <si>
    <t>2.0</t>
  </si>
  <si>
    <t>Connect to MCU reset port. Verify the OTP excel sheet for its configuration.
-If OTP is configured as open drain, external pull up resistor is needed. With TI default OTP option, this pin is internally pulled up and no external pull up is needed.</t>
  </si>
  <si>
    <t>Depending on the OTP configuration, use 240nH inductor or 470nH
Depending on the OTP configuration, use minimum 22uF local output capacitor + 22uF point of load capacitor (POL) or 10uF local output capacitor.
Refer to the Table-2 BUCK External components recommendation on row 36.
Add a place holder for RC snubber circuit (example: 330pF-0402 size and 3.9 ohm-0603 size) on Sw_Bx pins to optimize the EMC performance, if needed. However this snubber is not needed for device operation and efficiency will be affected with it. If used, this RC snubber value must be optimized on the customer board.</t>
  </si>
  <si>
    <t>Depending on the OTP configuration, use 240nH inductor or 470nH
Depending on the OTP configuration, use minimum 22uF local output capacitor + 22uF point of load capacitor or 10uF local output capacitor.
Refer to the Table-2 BUCK External components recommendation on row 36.
Add a place holder for RC snubber circuit (example: 330pF-0402 size and 3.9 ohm-0603 size) on Sw_Bx pins to optimize the EMC performance, if needed. However this snubber is not needed for device operation and efficiency will be affected with it. If used, this RC snubber value must be optimized on the customer board.</t>
  </si>
  <si>
    <r>
      <t xml:space="preserve">If </t>
    </r>
    <r>
      <rPr>
        <b/>
        <sz val="11"/>
        <rFont val="Arial"/>
        <family val="2"/>
      </rPr>
      <t>VIO_LDO is enabled:</t>
    </r>
    <r>
      <rPr>
        <sz val="11"/>
        <rFont val="Arial"/>
        <family val="2"/>
      </rPr>
      <t xml:space="preserve">
* Connect 2.2uF (6.3V or higher) from this pin to GND, if point of load capacitor is less than 5uF
* Connect  4.7uF (6.3V or higher) from this pin to GND, if point of load capacitor is more than 5uF
If </t>
    </r>
    <r>
      <rPr>
        <b/>
        <sz val="11"/>
        <rFont val="Arial"/>
        <family val="2"/>
      </rPr>
      <t xml:space="preserve">VIO_LDO disabled and used as external IO supply voltage: 
</t>
    </r>
    <r>
      <rPr>
        <sz val="11"/>
        <rFont val="Arial"/>
        <family val="2"/>
      </rPr>
      <t>* Connect 2.2uF (6.3V or higher) from this pin to GND
If VIO_LDO is used as AWR IO supply in the system/ECU, all the external peripherals/components IO supply, pull up resistors should also be connected to VIO_LDO to have one common IO supply on the system/ECU.  VIO_LDO maximum current is 150mA and if the system has other compnents in addition to CAN and Ethernet components which require 3.3V IO supply, max current capability should be checked. If pre regulator output is used as IO supply for some components and VIO_LDO is used as IO supply for AWR device, then there is a possibility that pre regulator IO supply can appear on AWR IO supply even before VIO_LDO is powered on and it could prevent PMIC power up if VIO_LDO residual voltage check is enabled in the PMIC. Current OTP's have VIO_LDO residual voltage check enabled by default !</t>
    </r>
  </si>
  <si>
    <t>Connect to MCU interrupt port and CAN transceiver disable input
-If OTP is configured as open drain, external pull up resistor is needed. With TI default OTP option, this pin is internally pulled up and no external pull up is needed.</t>
  </si>
  <si>
    <t xml:space="preserve">Updated comment on VIO_LDO supply connection details
 Added additional hints for snubber circuit on SW_Bx pins
Added a note on NRSTOUT, NINT internal pull up.
 </t>
  </si>
  <si>
    <t>*** If 2nd stage LC filters are used: 
      - POL feedback should not be used. 
      - Local minimum capacitance should be &gt;= minimum Total capacitance specified. 
     -  Sum of local capacitance and the Capacitance after the 2nd stage "L/Ferrite" should be &lt; maximum total capacitance specified
     -  TI recommends to use X7 type capacitors. All the recommendations are based on measurements/simulations done with Table 9-1. Recommended Components table in the datasheet/checklist</t>
  </si>
  <si>
    <t>Added a note on schematic review checklist regarding X7 capacitor recommendation</t>
  </si>
  <si>
    <t>4*</t>
  </si>
  <si>
    <t xml:space="preserve">* 1st samples (For AWR2944 power attach, PMIC part number: P877451A1RXVRQ1 ) are only with option-1 with BUCK1 Vout = 1.8V, BUCK2 Vout = 1.0V, BUCK3 Vout=1.2V, BOOST = 5V, VIO_LDO = 3.3V. </t>
  </si>
  <si>
    <t>4.7uF or 10uF</t>
  </si>
  <si>
    <t>8/53</t>
  </si>
  <si>
    <t>Used &amp; completed</t>
  </si>
  <si>
    <t>Recommending adding 0 Ohm series resistor to allow stability measurements during prototyping.</t>
  </si>
  <si>
    <t>Pullup not needed since internal pullup is enabled on the preview device.</t>
  </si>
  <si>
    <t>Verify the output capacitor voltage rating.</t>
  </si>
  <si>
    <t>Is the inductor shorted?</t>
  </si>
  <si>
    <t>Should be connected to GND since the pin is disabled on the preview device.</t>
  </si>
  <si>
    <t>2.2 MHz clock expected if external clock synchronization is used.</t>
  </si>
  <si>
    <t>BUCK1 is missing second 22 µF output capacitor.</t>
  </si>
  <si>
    <t>Is the inductor shorted? 24 µF is minimum effective capacitance (includes derating, tolerance etc.) required with 240 nH inductor. Currently the second 22 µF is marked as NC. Add second 22 µF unless the capacitance requirement is met with capacitors that are not shown in the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</si>
</sst>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sz val="11"/>
      <color rgb="FF9C6500"/>
      <name val="Arial"/>
      <family val="2"/>
    </font>
    <font>
      <sz val="11"/>
      <color rgb="FF9C0006"/>
      <name val="Arial"/>
      <family val="2"/>
    </font>
    <font>
      <sz val="11"/>
      <name val="Arial"/>
      <family val="2"/>
    </font>
    <font>
      <b/>
      <sz val="1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s>
  <fills count="9">
    <fill>
      <patternFill patternType="none"/>
    </fill>
    <fill>
      <patternFill patternType="gray125"/>
    </fill>
    <fill>
      <patternFill patternType="solid">
        <fgColor rgb="FFFFEB9C"/>
      </patternFill>
    </fill>
    <fill>
      <patternFill patternType="solid">
        <fgColor rgb="FFFFC7CE"/>
      </patternFill>
    </fill>
    <fill>
      <patternFill patternType="solid">
        <fgColor theme="0" tint="-0.149998474074526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2" fillId="2" borderId="0" applyNumberFormat="0" applyBorder="0" applyAlignment="0" applyProtection="0"/>
    <xf numFmtId="0" fontId="3" fillId="3" borderId="0" applyNumberFormat="0" applyBorder="0" applyAlignment="0" applyProtection="0"/>
  </cellStyleXfs>
  <cellXfs count="85">
    <xf numFmtId="0" fontId="0" fillId="0" borderId="0" xfId="0"/>
    <xf numFmtId="0" fontId="0" fillId="0" borderId="0" xfId="0" quotePrefix="1"/>
    <xf numFmtId="0" fontId="4" fillId="0" borderId="0" xfId="2" applyFont="1" applyFill="1"/>
    <xf numFmtId="0" fontId="4" fillId="0" borderId="0" xfId="2" applyFont="1" applyFill="1" applyAlignment="1">
      <alignment wrapText="1"/>
    </xf>
    <xf numFmtId="49" fontId="4" fillId="0" borderId="0" xfId="2" applyNumberFormat="1" applyFont="1" applyFill="1"/>
    <xf numFmtId="0" fontId="5" fillId="0" borderId="1" xfId="2" applyFont="1" applyFill="1" applyBorder="1" applyAlignment="1">
      <alignment vertical="center" wrapText="1"/>
    </xf>
    <xf numFmtId="0" fontId="4" fillId="5" borderId="1" xfId="2" applyFont="1" applyFill="1" applyBorder="1" applyAlignment="1">
      <alignment wrapText="1"/>
    </xf>
    <xf numFmtId="0" fontId="5" fillId="5" borderId="1" xfId="2" applyFont="1" applyFill="1" applyBorder="1" applyAlignment="1">
      <alignment wrapText="1"/>
    </xf>
    <xf numFmtId="0" fontId="5" fillId="5" borderId="1" xfId="2" applyFont="1" applyFill="1" applyBorder="1"/>
    <xf numFmtId="0" fontId="5" fillId="5" borderId="1" xfId="2" applyFont="1" applyFill="1" applyBorder="1" applyAlignment="1">
      <alignment horizontal="center"/>
    </xf>
    <xf numFmtId="0" fontId="5" fillId="0" borderId="1" xfId="2" applyFont="1" applyFill="1" applyBorder="1" applyAlignment="1">
      <alignment horizontal="center" vertical="center"/>
    </xf>
    <xf numFmtId="0" fontId="4" fillId="4" borderId="1" xfId="2" applyFont="1" applyFill="1" applyBorder="1" applyAlignment="1">
      <alignment horizontal="center"/>
    </xf>
    <xf numFmtId="0" fontId="4" fillId="4" borderId="1" xfId="2" applyFont="1" applyFill="1" applyBorder="1" applyAlignment="1">
      <alignment horizontal="center" wrapText="1"/>
    </xf>
    <xf numFmtId="0" fontId="4" fillId="6" borderId="1" xfId="2" applyFont="1" applyFill="1" applyBorder="1" applyAlignment="1">
      <alignment horizontal="center"/>
    </xf>
    <xf numFmtId="0" fontId="4" fillId="6" borderId="1" xfId="2" applyFont="1" applyFill="1" applyBorder="1" applyAlignment="1">
      <alignment horizontal="center" wrapText="1"/>
    </xf>
    <xf numFmtId="0" fontId="5" fillId="0" borderId="1" xfId="2" applyFont="1" applyFill="1" applyBorder="1" applyAlignment="1">
      <alignment horizontal="center" vertical="center"/>
    </xf>
    <xf numFmtId="0" fontId="6" fillId="0" borderId="0" xfId="0" applyFont="1"/>
    <xf numFmtId="0" fontId="6" fillId="5" borderId="1" xfId="0" applyFont="1" applyFill="1" applyBorder="1" applyAlignment="1">
      <alignment wrapText="1"/>
    </xf>
    <xf numFmtId="0" fontId="6" fillId="0" borderId="0" xfId="0" applyFont="1" applyAlignment="1">
      <alignment horizontal="center" vertical="center" wrapText="1"/>
    </xf>
    <xf numFmtId="0" fontId="4" fillId="0" borderId="0" xfId="0" applyFont="1" applyFill="1" applyAlignment="1">
      <alignment wrapText="1"/>
    </xf>
    <xf numFmtId="0" fontId="6" fillId="0" borderId="0" xfId="0" applyFont="1" applyAlignment="1">
      <alignment wrapText="1"/>
    </xf>
    <xf numFmtId="0" fontId="6" fillId="0" borderId="0" xfId="0" applyFont="1" applyAlignment="1">
      <alignment vertical="center"/>
    </xf>
    <xf numFmtId="0" fontId="6" fillId="0" borderId="0" xfId="0" applyFont="1" applyAlignment="1">
      <alignment horizontal="left" vertical="center" wrapText="1"/>
    </xf>
    <xf numFmtId="0" fontId="6" fillId="5" borderId="1" xfId="0" applyFont="1" applyFill="1" applyBorder="1"/>
    <xf numFmtId="0" fontId="7" fillId="0" borderId="1" xfId="0" applyFont="1" applyBorder="1" applyAlignment="1">
      <alignment vertical="center" wrapText="1"/>
    </xf>
    <xf numFmtId="49" fontId="6" fillId="6" borderId="1" xfId="0" applyNumberFormat="1" applyFont="1" applyFill="1" applyBorder="1" applyAlignment="1">
      <alignment horizontal="center" wrapText="1"/>
    </xf>
    <xf numFmtId="49" fontId="6" fillId="4" borderId="1" xfId="0" applyNumberFormat="1" applyFont="1" applyFill="1" applyBorder="1" applyAlignment="1">
      <alignment horizontal="center" wrapText="1"/>
    </xf>
    <xf numFmtId="0" fontId="6" fillId="4" borderId="1" xfId="0" applyFont="1" applyFill="1" applyBorder="1" applyAlignment="1">
      <alignment horizontal="center" wrapText="1"/>
    </xf>
    <xf numFmtId="0" fontId="8" fillId="6" borderId="1" xfId="0" applyFont="1" applyFill="1" applyBorder="1" applyAlignment="1">
      <alignment horizontal="center" vertical="top" readingOrder="1"/>
    </xf>
    <xf numFmtId="0" fontId="8" fillId="4" borderId="1" xfId="0" applyFont="1" applyFill="1" applyBorder="1" applyAlignment="1">
      <alignment horizontal="center" vertical="top" readingOrder="1"/>
    </xf>
    <xf numFmtId="0" fontId="9" fillId="0" borderId="1" xfId="0" applyFont="1" applyBorder="1" applyAlignment="1">
      <alignment horizontal="left" vertical="top" readingOrder="1"/>
    </xf>
    <xf numFmtId="0" fontId="4" fillId="0" borderId="1" xfId="2" applyFont="1" applyFill="1" applyBorder="1" applyAlignment="1">
      <alignment wrapText="1"/>
    </xf>
    <xf numFmtId="0" fontId="5" fillId="7" borderId="0" xfId="2" applyFont="1" applyFill="1" applyAlignment="1">
      <alignment wrapText="1"/>
    </xf>
    <xf numFmtId="0" fontId="6" fillId="0" borderId="1" xfId="0" applyFont="1" applyBorder="1" applyAlignment="1">
      <alignment horizontal="center" vertical="center"/>
    </xf>
    <xf numFmtId="0" fontId="4" fillId="0" borderId="1" xfId="2" applyFont="1" applyFill="1" applyBorder="1" applyAlignment="1">
      <alignment horizontal="center" vertical="center"/>
    </xf>
    <xf numFmtId="0" fontId="4" fillId="0" borderId="1" xfId="2" applyFont="1" applyFill="1" applyBorder="1" applyAlignment="1">
      <alignment horizontal="left" vertical="top" wrapText="1"/>
    </xf>
    <xf numFmtId="0" fontId="4" fillId="0" borderId="1" xfId="2" applyFont="1" applyFill="1" applyBorder="1" applyAlignment="1">
      <alignment horizontal="center" vertical="center" wrapText="1"/>
    </xf>
    <xf numFmtId="0" fontId="6" fillId="4" borderId="1" xfId="0" applyFont="1" applyFill="1" applyBorder="1" applyAlignment="1">
      <alignment horizontal="center" vertical="center"/>
    </xf>
    <xf numFmtId="0" fontId="4" fillId="4" borderId="1" xfId="2" applyFont="1" applyFill="1" applyBorder="1" applyAlignment="1">
      <alignment horizontal="center" vertical="center"/>
    </xf>
    <xf numFmtId="0" fontId="4" fillId="4" borderId="1" xfId="2" applyFont="1" applyFill="1" applyBorder="1" applyAlignment="1">
      <alignment horizontal="left" vertical="top" wrapText="1"/>
    </xf>
    <xf numFmtId="0" fontId="4" fillId="4" borderId="1" xfId="2" applyFont="1" applyFill="1" applyBorder="1" applyAlignment="1">
      <alignment horizontal="center" vertical="center" wrapText="1"/>
    </xf>
    <xf numFmtId="0" fontId="4" fillId="4" borderId="1" xfId="3" applyFont="1" applyFill="1" applyBorder="1" applyAlignment="1">
      <alignment horizontal="center" vertical="center" wrapText="1"/>
    </xf>
    <xf numFmtId="0" fontId="6" fillId="4" borderId="1" xfId="0" applyFont="1" applyFill="1" applyBorder="1" applyAlignment="1">
      <alignment horizontal="left" vertical="top" wrapText="1"/>
    </xf>
    <xf numFmtId="0" fontId="6" fillId="4" borderId="1" xfId="0" applyFont="1" applyFill="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horizontal="center" vertical="center" wrapText="1"/>
    </xf>
    <xf numFmtId="49" fontId="5" fillId="0" borderId="1" xfId="2" applyNumberFormat="1"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49" fontId="4" fillId="0" borderId="1" xfId="2" quotePrefix="1" applyNumberFormat="1" applyFont="1" applyFill="1" applyBorder="1" applyAlignment="1">
      <alignment horizontal="center" vertical="center" wrapText="1"/>
    </xf>
    <xf numFmtId="0" fontId="4" fillId="0" borderId="1" xfId="2" quotePrefix="1" applyFont="1" applyFill="1" applyBorder="1" applyAlignment="1">
      <alignment horizontal="center" vertical="center" wrapText="1"/>
    </xf>
    <xf numFmtId="0" fontId="4" fillId="0" borderId="1" xfId="2" quotePrefix="1" applyFont="1" applyFill="1" applyBorder="1" applyAlignment="1">
      <alignment horizontal="left" vertical="top" wrapText="1"/>
    </xf>
    <xf numFmtId="49" fontId="4" fillId="4" borderId="1" xfId="2" quotePrefix="1" applyNumberFormat="1" applyFont="1" applyFill="1" applyBorder="1" applyAlignment="1">
      <alignment horizontal="center" vertical="center" wrapText="1"/>
    </xf>
    <xf numFmtId="0" fontId="4" fillId="4" borderId="1" xfId="2" quotePrefix="1" applyFont="1" applyFill="1" applyBorder="1" applyAlignment="1">
      <alignment horizontal="center" vertical="center" wrapText="1"/>
    </xf>
    <xf numFmtId="0" fontId="4" fillId="4" borderId="1" xfId="2" quotePrefix="1" applyFont="1" applyFill="1" applyBorder="1" applyAlignment="1">
      <alignment horizontal="left" vertical="top" wrapText="1"/>
    </xf>
    <xf numFmtId="49" fontId="4" fillId="0" borderId="1" xfId="2" applyNumberFormat="1" applyFont="1" applyFill="1" applyBorder="1" applyAlignment="1">
      <alignment horizontal="center" vertical="center" wrapText="1"/>
    </xf>
    <xf numFmtId="49" fontId="4" fillId="4" borderId="1" xfId="2" applyNumberFormat="1" applyFont="1" applyFill="1" applyBorder="1" applyAlignment="1">
      <alignment horizontal="center" vertical="center" wrapText="1"/>
    </xf>
    <xf numFmtId="49" fontId="4" fillId="4" borderId="1" xfId="2" quotePrefix="1" applyNumberFormat="1" applyFont="1" applyFill="1" applyBorder="1" applyAlignment="1">
      <alignment horizontal="center" vertical="center"/>
    </xf>
    <xf numFmtId="0" fontId="4" fillId="4" borderId="1" xfId="2" quotePrefix="1" applyFont="1" applyFill="1" applyBorder="1" applyAlignment="1">
      <alignment horizontal="center" vertical="center"/>
    </xf>
    <xf numFmtId="0" fontId="6" fillId="0" borderId="1" xfId="0" applyFont="1" applyBorder="1"/>
    <xf numFmtId="49" fontId="4" fillId="0" borderId="1" xfId="2" applyNumberFormat="1" applyFont="1" applyFill="1" applyBorder="1" applyAlignment="1">
      <alignment horizontal="center"/>
    </xf>
    <xf numFmtId="0" fontId="4" fillId="0" borderId="0" xfId="2" applyFont="1" applyFill="1" applyAlignment="1">
      <alignment horizontal="center"/>
    </xf>
    <xf numFmtId="0" fontId="4" fillId="0" borderId="1" xfId="2" applyFont="1" applyFill="1" applyBorder="1" applyAlignment="1">
      <alignment horizontal="center"/>
    </xf>
    <xf numFmtId="0" fontId="5" fillId="5" borderId="1" xfId="0" applyFont="1" applyFill="1" applyBorder="1" applyAlignment="1">
      <alignment wrapText="1"/>
    </xf>
    <xf numFmtId="0" fontId="7" fillId="5" borderId="1" xfId="0" applyFont="1" applyFill="1" applyBorder="1" applyAlignment="1">
      <alignment wrapText="1"/>
    </xf>
    <xf numFmtId="0" fontId="7" fillId="8" borderId="0" xfId="0" applyFont="1" applyFill="1" applyBorder="1" applyAlignment="1">
      <alignment horizontal="center" vertical="center"/>
    </xf>
    <xf numFmtId="0" fontId="5" fillId="8" borderId="0" xfId="2" applyFont="1" applyFill="1" applyBorder="1" applyAlignment="1">
      <alignment horizontal="center" vertical="center"/>
    </xf>
    <xf numFmtId="0" fontId="5" fillId="8" borderId="0" xfId="2"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6" fillId="0" borderId="0" xfId="0" applyFont="1" applyFill="1"/>
    <xf numFmtId="15" fontId="0" fillId="0" borderId="0" xfId="0" applyNumberFormat="1"/>
    <xf numFmtId="0" fontId="0" fillId="0" borderId="0" xfId="0" applyAlignment="1">
      <alignment wrapText="1"/>
    </xf>
    <xf numFmtId="0" fontId="6" fillId="0" borderId="1" xfId="0" applyFont="1" applyFill="1" applyBorder="1" applyAlignment="1">
      <alignment horizontal="left" vertical="top" wrapText="1"/>
    </xf>
    <xf numFmtId="49" fontId="6" fillId="6" borderId="1" xfId="0" quotePrefix="1" applyNumberFormat="1" applyFont="1" applyFill="1" applyBorder="1" applyAlignment="1">
      <alignment horizontal="center" wrapText="1"/>
    </xf>
    <xf numFmtId="0" fontId="5" fillId="5" borderId="4" xfId="2" applyFont="1" applyFill="1" applyBorder="1" applyAlignment="1">
      <alignment horizontal="center" wrapText="1"/>
    </xf>
    <xf numFmtId="0" fontId="5" fillId="5" borderId="5" xfId="2" applyFont="1" applyFill="1" applyBorder="1" applyAlignment="1">
      <alignment horizontal="center" wrapText="1"/>
    </xf>
    <xf numFmtId="0" fontId="5" fillId="5" borderId="6" xfId="2" applyFont="1" applyFill="1" applyBorder="1" applyAlignment="1">
      <alignment horizontal="center" wrapText="1"/>
    </xf>
    <xf numFmtId="0" fontId="5" fillId="0" borderId="1" xfId="2" applyFont="1" applyFill="1" applyBorder="1" applyAlignment="1">
      <alignment horizontal="left" vertical="top" wrapText="1"/>
    </xf>
    <xf numFmtId="0" fontId="5" fillId="6" borderId="1" xfId="2" applyFont="1" applyFill="1" applyBorder="1" applyAlignment="1">
      <alignment horizontal="left" vertical="top" wrapText="1"/>
    </xf>
    <xf numFmtId="0" fontId="6" fillId="0" borderId="0" xfId="0" applyFont="1" applyAlignment="1">
      <alignment horizontal="left" vertical="center" wrapText="1"/>
    </xf>
    <xf numFmtId="0" fontId="5" fillId="0" borderId="1" xfId="2" applyFont="1" applyFill="1" applyBorder="1" applyAlignment="1">
      <alignment horizontal="center" vertical="center" wrapText="1"/>
    </xf>
    <xf numFmtId="0" fontId="5" fillId="0" borderId="1" xfId="2" applyFont="1" applyFill="1" applyBorder="1" applyAlignment="1">
      <alignment horizontal="center" vertical="center"/>
    </xf>
    <xf numFmtId="0" fontId="7" fillId="0" borderId="1" xfId="0" applyFont="1" applyBorder="1" applyAlignment="1">
      <alignment horizontal="center" vertical="center"/>
    </xf>
    <xf numFmtId="0" fontId="5" fillId="5" borderId="3" xfId="2" applyFont="1" applyFill="1" applyBorder="1" applyAlignment="1">
      <alignment horizontal="center" wrapText="1"/>
    </xf>
  </cellXfs>
  <cellStyles count="4">
    <cellStyle name="Bad" xfId="3" builtinId="27"/>
    <cellStyle name="Neutral" xfId="2" builtinId="28"/>
    <cellStyle name="Normal" xfId="0" builtinId="0"/>
    <cellStyle name="Normal 2" xfId="1" xr:uid="{00000000-0005-0000-0000-000003000000}"/>
  </cellStyles>
  <dxfs count="12">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986116</xdr:colOff>
      <xdr:row>50</xdr:row>
      <xdr:rowOff>123264</xdr:rowOff>
    </xdr:from>
    <xdr:to>
      <xdr:col>4</xdr:col>
      <xdr:colOff>3372969</xdr:colOff>
      <xdr:row>98</xdr:row>
      <xdr:rowOff>176057</xdr:rowOff>
    </xdr:to>
    <xdr:pic>
      <xdr:nvPicPr>
        <xdr:cNvPr id="3" name="Picture 2">
          <a:extLst>
            <a:ext uri="{FF2B5EF4-FFF2-40B4-BE49-F238E27FC236}">
              <a16:creationId xmlns:a16="http://schemas.microsoft.com/office/drawing/2014/main" id="{EC0C81D8-F5A6-44FB-B0D6-2D7222296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6116" y="23442705"/>
          <a:ext cx="9065559" cy="8658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10886</xdr:colOff>
      <xdr:row>108</xdr:row>
      <xdr:rowOff>27216</xdr:rowOff>
    </xdr:from>
    <xdr:to>
      <xdr:col>4</xdr:col>
      <xdr:colOff>2452687</xdr:colOff>
      <xdr:row>133</xdr:row>
      <xdr:rowOff>19612</xdr:rowOff>
    </xdr:to>
    <xdr:pic>
      <xdr:nvPicPr>
        <xdr:cNvPr id="4" name="Picture 3">
          <a:extLst>
            <a:ext uri="{FF2B5EF4-FFF2-40B4-BE49-F238E27FC236}">
              <a16:creationId xmlns:a16="http://schemas.microsoft.com/office/drawing/2014/main" id="{F3B9208A-F3CB-4C8A-ADFF-60F01F7515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1011" y="33698091"/>
          <a:ext cx="8109176" cy="4754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7283532</xdr:colOff>
      <xdr:row>49</xdr:row>
      <xdr:rowOff>127413</xdr:rowOff>
    </xdr:from>
    <xdr:to>
      <xdr:col>9</xdr:col>
      <xdr:colOff>190870</xdr:colOff>
      <xdr:row>100</xdr:row>
      <xdr:rowOff>14473</xdr:rowOff>
    </xdr:to>
    <xdr:pic>
      <xdr:nvPicPr>
        <xdr:cNvPr id="11" name="Picture 10">
          <a:extLst>
            <a:ext uri="{FF2B5EF4-FFF2-40B4-BE49-F238E27FC236}">
              <a16:creationId xmlns:a16="http://schemas.microsoft.com/office/drawing/2014/main" id="{D6EDAFAC-0B1A-4C4D-9394-BC7F358F182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951032" y="26399095"/>
          <a:ext cx="9273020" cy="8736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12</xdr:col>
      <xdr:colOff>261879</xdr:colOff>
      <xdr:row>15</xdr:row>
      <xdr:rowOff>914528</xdr:rowOff>
    </xdr:to>
    <xdr:pic>
      <xdr:nvPicPr>
        <xdr:cNvPr id="2" name="Picture 1">
          <a:extLst>
            <a:ext uri="{FF2B5EF4-FFF2-40B4-BE49-F238E27FC236}">
              <a16:creationId xmlns:a16="http://schemas.microsoft.com/office/drawing/2014/main" id="{574CD053-619A-490D-8115-C58030A47883}"/>
            </a:ext>
          </a:extLst>
        </xdr:cNvPr>
        <xdr:cNvPicPr>
          <a:picLocks noChangeAspect="1"/>
        </xdr:cNvPicPr>
      </xdr:nvPicPr>
      <xdr:blipFill>
        <a:blip xmlns:r="http://schemas.openxmlformats.org/officeDocument/2006/relationships" r:embed="rId4"/>
        <a:stretch>
          <a:fillRect/>
        </a:stretch>
      </xdr:blipFill>
      <xdr:spPr>
        <a:xfrm>
          <a:off x="22427045" y="8520545"/>
          <a:ext cx="2686425" cy="914528"/>
        </a:xfrm>
        <a:prstGeom prst="rect">
          <a:avLst/>
        </a:prstGeom>
      </xdr:spPr>
    </xdr:pic>
    <xdr:clientData/>
  </xdr:twoCellAnchor>
  <xdr:twoCellAnchor editAs="oneCell">
    <xdr:from>
      <xdr:col>8</xdr:col>
      <xdr:colOff>0</xdr:colOff>
      <xdr:row>24</xdr:row>
      <xdr:rowOff>0</xdr:rowOff>
    </xdr:from>
    <xdr:to>
      <xdr:col>12</xdr:col>
      <xdr:colOff>56139</xdr:colOff>
      <xdr:row>24</xdr:row>
      <xdr:rowOff>800212</xdr:rowOff>
    </xdr:to>
    <xdr:pic>
      <xdr:nvPicPr>
        <xdr:cNvPr id="5" name="Picture 4">
          <a:extLst>
            <a:ext uri="{FF2B5EF4-FFF2-40B4-BE49-F238E27FC236}">
              <a16:creationId xmlns:a16="http://schemas.microsoft.com/office/drawing/2014/main" id="{854FE360-DE57-42D5-95EE-A2A640B24709}"/>
            </a:ext>
          </a:extLst>
        </xdr:cNvPr>
        <xdr:cNvPicPr>
          <a:picLocks noChangeAspect="1"/>
        </xdr:cNvPicPr>
      </xdr:nvPicPr>
      <xdr:blipFill>
        <a:blip xmlns:r="http://schemas.openxmlformats.org/officeDocument/2006/relationships" r:embed="rId5"/>
        <a:stretch>
          <a:fillRect/>
        </a:stretch>
      </xdr:blipFill>
      <xdr:spPr>
        <a:xfrm>
          <a:off x="22410964" y="15498536"/>
          <a:ext cx="2505425" cy="8002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100853</xdr:colOff>
      <xdr:row>30</xdr:row>
      <xdr:rowOff>168088</xdr:rowOff>
    </xdr:from>
    <xdr:to>
      <xdr:col>6</xdr:col>
      <xdr:colOff>4088318</xdr:colOff>
      <xdr:row>70</xdr:row>
      <xdr:rowOff>89648</xdr:rowOff>
    </xdr:to>
    <xdr:pic>
      <xdr:nvPicPr>
        <xdr:cNvPr id="2" name="Picture 1">
          <a:extLst>
            <a:ext uri="{FF2B5EF4-FFF2-40B4-BE49-F238E27FC236}">
              <a16:creationId xmlns:a16="http://schemas.microsoft.com/office/drawing/2014/main" id="{32F774FC-BC35-40B4-9EE3-D2D024807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53" y="15464117"/>
          <a:ext cx="13680553" cy="7093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tabSelected="1" topLeftCell="A10" zoomScale="70" zoomScaleNormal="70" workbookViewId="0">
      <selection activeCell="H8" sqref="H8"/>
    </sheetView>
  </sheetViews>
  <sheetFormatPr defaultRowHeight="14.25" x14ac:dyDescent="0.2"/>
  <cols>
    <col min="1" max="1" width="15.140625" style="16" customWidth="1"/>
    <col min="2" max="2" width="15.28515625" style="2" bestFit="1" customWidth="1"/>
    <col min="3" max="3" width="11.7109375" style="2" customWidth="1"/>
    <col min="4" max="4" width="58" style="3" customWidth="1"/>
    <col min="5" max="5" width="109.85546875" style="3" customWidth="1"/>
    <col min="6" max="6" width="29" style="19" bestFit="1" customWidth="1"/>
    <col min="7" max="7" width="27" style="20" customWidth="1"/>
    <col min="8" max="8" width="70.42578125" style="20" customWidth="1"/>
    <col min="9" max="16384" width="9.140625" style="16"/>
  </cols>
  <sheetData>
    <row r="1" spans="1:9" ht="15" x14ac:dyDescent="0.25">
      <c r="A1" s="75" t="s">
        <v>116</v>
      </c>
      <c r="B1" s="76"/>
      <c r="C1" s="76"/>
      <c r="D1" s="77"/>
      <c r="E1" s="7" t="s">
        <v>153</v>
      </c>
      <c r="F1" s="63" t="s">
        <v>150</v>
      </c>
      <c r="G1" s="64" t="s">
        <v>151</v>
      </c>
      <c r="H1" s="64" t="s">
        <v>152</v>
      </c>
      <c r="I1" s="70"/>
    </row>
    <row r="2" spans="1:9" ht="15" x14ac:dyDescent="0.2">
      <c r="A2" s="65" t="s">
        <v>4</v>
      </c>
      <c r="B2" s="66" t="s">
        <v>0</v>
      </c>
      <c r="C2" s="66" t="s">
        <v>1</v>
      </c>
      <c r="D2" s="67" t="s">
        <v>2</v>
      </c>
      <c r="E2" s="67" t="s">
        <v>3</v>
      </c>
      <c r="F2" s="67" t="s">
        <v>5</v>
      </c>
      <c r="G2" s="68" t="s">
        <v>6</v>
      </c>
      <c r="H2" s="69" t="s">
        <v>7</v>
      </c>
      <c r="I2" s="70"/>
    </row>
    <row r="3" spans="1:9" x14ac:dyDescent="0.2">
      <c r="A3" s="33">
        <v>1</v>
      </c>
      <c r="B3" s="34" t="s">
        <v>31</v>
      </c>
      <c r="C3" s="34" t="s">
        <v>9</v>
      </c>
      <c r="D3" s="35" t="s">
        <v>32</v>
      </c>
      <c r="E3" s="35" t="s">
        <v>95</v>
      </c>
      <c r="F3" s="36" t="s">
        <v>141</v>
      </c>
      <c r="G3" s="45" t="s">
        <v>167</v>
      </c>
      <c r="H3" s="45"/>
      <c r="I3" s="70"/>
    </row>
    <row r="4" spans="1:9" x14ac:dyDescent="0.2">
      <c r="A4" s="37">
        <v>2</v>
      </c>
      <c r="B4" s="38" t="s">
        <v>33</v>
      </c>
      <c r="C4" s="38" t="s">
        <v>15</v>
      </c>
      <c r="D4" s="39" t="s">
        <v>53</v>
      </c>
      <c r="E4" s="39" t="s">
        <v>96</v>
      </c>
      <c r="F4" s="40" t="s">
        <v>19</v>
      </c>
      <c r="G4" s="45" t="s">
        <v>167</v>
      </c>
      <c r="H4" s="45"/>
      <c r="I4" s="70"/>
    </row>
    <row r="5" spans="1:9" ht="71.25" x14ac:dyDescent="0.2">
      <c r="A5" s="33">
        <v>3</v>
      </c>
      <c r="B5" s="34" t="s">
        <v>14</v>
      </c>
      <c r="C5" s="34" t="s">
        <v>8</v>
      </c>
      <c r="D5" s="35" t="s">
        <v>54</v>
      </c>
      <c r="E5" s="35" t="s">
        <v>94</v>
      </c>
      <c r="F5" s="36" t="s">
        <v>141</v>
      </c>
      <c r="G5" s="45" t="s">
        <v>167</v>
      </c>
      <c r="H5" s="73" t="s">
        <v>168</v>
      </c>
      <c r="I5" s="70"/>
    </row>
    <row r="6" spans="1:9" ht="42.75" x14ac:dyDescent="0.2">
      <c r="A6" s="37">
        <v>4</v>
      </c>
      <c r="B6" s="40" t="s">
        <v>34</v>
      </c>
      <c r="C6" s="38" t="s">
        <v>15</v>
      </c>
      <c r="D6" s="39" t="s">
        <v>55</v>
      </c>
      <c r="E6" s="39" t="s">
        <v>149</v>
      </c>
      <c r="F6" s="40" t="s">
        <v>141</v>
      </c>
      <c r="G6" s="45" t="s">
        <v>167</v>
      </c>
      <c r="H6" s="44"/>
      <c r="I6" s="70"/>
    </row>
    <row r="7" spans="1:9" ht="28.5" x14ac:dyDescent="0.2">
      <c r="A7" s="33" t="s">
        <v>75</v>
      </c>
      <c r="B7" s="34" t="s">
        <v>10</v>
      </c>
      <c r="C7" s="34" t="s">
        <v>12</v>
      </c>
      <c r="D7" s="35" t="s">
        <v>56</v>
      </c>
      <c r="E7" s="35" t="s">
        <v>139</v>
      </c>
      <c r="F7" s="36" t="s">
        <v>141</v>
      </c>
      <c r="G7" s="45" t="s">
        <v>167</v>
      </c>
      <c r="H7" s="44"/>
      <c r="I7" s="70"/>
    </row>
    <row r="8" spans="1:9" ht="42.75" x14ac:dyDescent="0.2">
      <c r="A8" s="37">
        <v>6</v>
      </c>
      <c r="B8" s="38" t="s">
        <v>35</v>
      </c>
      <c r="C8" s="38" t="s">
        <v>15</v>
      </c>
      <c r="D8" s="39" t="s">
        <v>57</v>
      </c>
      <c r="E8" s="39" t="s">
        <v>155</v>
      </c>
      <c r="F8" s="40" t="s">
        <v>19</v>
      </c>
      <c r="G8" s="45" t="s">
        <v>167</v>
      </c>
      <c r="H8" s="44"/>
      <c r="I8" s="70"/>
    </row>
    <row r="9" spans="1:9" ht="42.75" x14ac:dyDescent="0.2">
      <c r="A9" s="33">
        <v>7</v>
      </c>
      <c r="B9" s="34" t="s">
        <v>16</v>
      </c>
      <c r="C9" s="34" t="s">
        <v>15</v>
      </c>
      <c r="D9" s="35" t="s">
        <v>58</v>
      </c>
      <c r="E9" s="35" t="s">
        <v>159</v>
      </c>
      <c r="F9" s="36" t="s">
        <v>19</v>
      </c>
      <c r="G9" s="45" t="s">
        <v>167</v>
      </c>
      <c r="H9" s="44" t="s">
        <v>169</v>
      </c>
      <c r="I9" s="70"/>
    </row>
    <row r="10" spans="1:9" x14ac:dyDescent="0.2">
      <c r="A10" s="37">
        <v>8</v>
      </c>
      <c r="B10" s="38" t="s">
        <v>36</v>
      </c>
      <c r="C10" s="38" t="s">
        <v>9</v>
      </c>
      <c r="D10" s="39" t="s">
        <v>59</v>
      </c>
      <c r="E10" s="39" t="s">
        <v>97</v>
      </c>
      <c r="F10" s="40" t="s">
        <v>141</v>
      </c>
      <c r="G10" s="45" t="s">
        <v>167</v>
      </c>
      <c r="H10" s="44"/>
      <c r="I10" s="70"/>
    </row>
    <row r="11" spans="1:9" ht="186.75" x14ac:dyDescent="0.2">
      <c r="A11" s="33">
        <v>9</v>
      </c>
      <c r="B11" s="34" t="s">
        <v>37</v>
      </c>
      <c r="C11" s="34" t="s">
        <v>12</v>
      </c>
      <c r="D11" s="35" t="s">
        <v>60</v>
      </c>
      <c r="E11" s="35" t="s">
        <v>158</v>
      </c>
      <c r="F11" s="36" t="s">
        <v>20</v>
      </c>
      <c r="G11" s="45" t="s">
        <v>167</v>
      </c>
      <c r="H11" s="44"/>
      <c r="I11" s="70"/>
    </row>
    <row r="12" spans="1:9" ht="73.5" x14ac:dyDescent="0.2">
      <c r="A12" s="37">
        <v>10</v>
      </c>
      <c r="B12" s="38" t="s">
        <v>29</v>
      </c>
      <c r="C12" s="38" t="s">
        <v>12</v>
      </c>
      <c r="D12" s="39" t="s">
        <v>61</v>
      </c>
      <c r="E12" s="39" t="s">
        <v>98</v>
      </c>
      <c r="F12" s="36" t="s">
        <v>20</v>
      </c>
      <c r="G12" s="45" t="s">
        <v>167</v>
      </c>
      <c r="H12" s="44" t="s">
        <v>170</v>
      </c>
      <c r="I12" s="70"/>
    </row>
    <row r="13" spans="1:9" ht="28.5" x14ac:dyDescent="0.2">
      <c r="A13" s="33">
        <v>11</v>
      </c>
      <c r="B13" s="34" t="s">
        <v>30</v>
      </c>
      <c r="C13" s="34" t="s">
        <v>12</v>
      </c>
      <c r="D13" s="35" t="s">
        <v>76</v>
      </c>
      <c r="E13" s="35" t="s">
        <v>77</v>
      </c>
      <c r="F13" s="36" t="s">
        <v>141</v>
      </c>
      <c r="G13" s="45" t="s">
        <v>167</v>
      </c>
      <c r="H13" s="44"/>
      <c r="I13" s="70"/>
    </row>
    <row r="14" spans="1:9" x14ac:dyDescent="0.2">
      <c r="A14" s="37">
        <v>12</v>
      </c>
      <c r="B14" s="38" t="s">
        <v>38</v>
      </c>
      <c r="C14" s="38" t="s">
        <v>11</v>
      </c>
      <c r="D14" s="39" t="s">
        <v>62</v>
      </c>
      <c r="E14" s="39" t="s">
        <v>78</v>
      </c>
      <c r="F14" s="40" t="s">
        <v>141</v>
      </c>
      <c r="G14" s="45" t="s">
        <v>167</v>
      </c>
      <c r="H14" s="44"/>
      <c r="I14" s="70"/>
    </row>
    <row r="15" spans="1:9" ht="71.25" x14ac:dyDescent="0.2">
      <c r="A15" s="33">
        <v>13</v>
      </c>
      <c r="B15" s="34" t="s">
        <v>39</v>
      </c>
      <c r="C15" s="34" t="s">
        <v>12</v>
      </c>
      <c r="D15" s="35" t="s">
        <v>79</v>
      </c>
      <c r="E15" s="35" t="s">
        <v>80</v>
      </c>
      <c r="F15" s="36" t="s">
        <v>142</v>
      </c>
      <c r="G15" s="45" t="s">
        <v>167</v>
      </c>
      <c r="H15" s="44"/>
      <c r="I15" s="70"/>
    </row>
    <row r="16" spans="1:9" ht="99.75" x14ac:dyDescent="0.2">
      <c r="A16" s="37">
        <v>14</v>
      </c>
      <c r="B16" s="38" t="s">
        <v>40</v>
      </c>
      <c r="C16" s="38" t="s">
        <v>12</v>
      </c>
      <c r="D16" s="39" t="s">
        <v>63</v>
      </c>
      <c r="E16" s="39" t="s">
        <v>156</v>
      </c>
      <c r="F16" s="40" t="s">
        <v>19</v>
      </c>
      <c r="G16" s="45" t="s">
        <v>18</v>
      </c>
      <c r="H16" s="44" t="s">
        <v>171</v>
      </c>
      <c r="I16" s="70"/>
    </row>
    <row r="17" spans="1:9" ht="42.75" x14ac:dyDescent="0.2">
      <c r="A17" s="33">
        <v>15</v>
      </c>
      <c r="B17" s="34" t="s">
        <v>41</v>
      </c>
      <c r="C17" s="34" t="s">
        <v>9</v>
      </c>
      <c r="D17" s="35" t="s">
        <v>64</v>
      </c>
      <c r="E17" s="35" t="s">
        <v>99</v>
      </c>
      <c r="F17" s="36" t="s">
        <v>88</v>
      </c>
      <c r="G17" s="45" t="s">
        <v>167</v>
      </c>
      <c r="H17" s="44"/>
      <c r="I17" s="70"/>
    </row>
    <row r="18" spans="1:9" ht="71.25" x14ac:dyDescent="0.2">
      <c r="A18" s="37">
        <v>16</v>
      </c>
      <c r="B18" s="38" t="s">
        <v>42</v>
      </c>
      <c r="C18" s="38" t="s">
        <v>15</v>
      </c>
      <c r="D18" s="39" t="s">
        <v>65</v>
      </c>
      <c r="E18" s="39" t="s">
        <v>90</v>
      </c>
      <c r="F18" s="40" t="s">
        <v>141</v>
      </c>
      <c r="G18" s="45" t="s">
        <v>167</v>
      </c>
      <c r="H18" s="44"/>
      <c r="I18" s="70"/>
    </row>
    <row r="19" spans="1:9" ht="71.25" x14ac:dyDescent="0.2">
      <c r="A19" s="33">
        <v>17</v>
      </c>
      <c r="B19" s="34" t="s">
        <v>43</v>
      </c>
      <c r="C19" s="34" t="s">
        <v>8</v>
      </c>
      <c r="D19" s="35" t="s">
        <v>66</v>
      </c>
      <c r="E19" s="35" t="s">
        <v>84</v>
      </c>
      <c r="F19" s="36" t="s">
        <v>141</v>
      </c>
      <c r="G19" s="45" t="s">
        <v>167</v>
      </c>
      <c r="H19" s="73" t="s">
        <v>168</v>
      </c>
      <c r="I19" s="70"/>
    </row>
    <row r="20" spans="1:9" ht="28.5" x14ac:dyDescent="0.2">
      <c r="A20" s="37">
        <v>18</v>
      </c>
      <c r="B20" s="38" t="s">
        <v>44</v>
      </c>
      <c r="C20" s="38" t="s">
        <v>12</v>
      </c>
      <c r="D20" s="39" t="s">
        <v>67</v>
      </c>
      <c r="E20" s="39" t="s">
        <v>91</v>
      </c>
      <c r="F20" s="41" t="s">
        <v>88</v>
      </c>
      <c r="G20" s="45" t="s">
        <v>167</v>
      </c>
      <c r="H20" s="44"/>
      <c r="I20" s="70"/>
    </row>
    <row r="21" spans="1:9" ht="28.5" x14ac:dyDescent="0.2">
      <c r="A21" s="33">
        <v>20</v>
      </c>
      <c r="B21" s="34" t="s">
        <v>45</v>
      </c>
      <c r="C21" s="34" t="s">
        <v>8</v>
      </c>
      <c r="D21" s="35" t="s">
        <v>86</v>
      </c>
      <c r="E21" s="35" t="s">
        <v>87</v>
      </c>
      <c r="F21" s="36" t="s">
        <v>88</v>
      </c>
      <c r="G21" s="45" t="s">
        <v>167</v>
      </c>
      <c r="H21" s="44"/>
      <c r="I21" s="70"/>
    </row>
    <row r="22" spans="1:9" ht="71.25" x14ac:dyDescent="0.2">
      <c r="A22" s="37">
        <v>21</v>
      </c>
      <c r="B22" s="37" t="s">
        <v>46</v>
      </c>
      <c r="C22" s="37" t="s">
        <v>8</v>
      </c>
      <c r="D22" s="42" t="s">
        <v>68</v>
      </c>
      <c r="E22" s="42" t="s">
        <v>85</v>
      </c>
      <c r="F22" s="43" t="s">
        <v>141</v>
      </c>
      <c r="G22" s="45" t="s">
        <v>167</v>
      </c>
      <c r="H22" s="73" t="s">
        <v>168</v>
      </c>
      <c r="I22" s="70"/>
    </row>
    <row r="23" spans="1:9" ht="99.75" x14ac:dyDescent="0.2">
      <c r="A23" s="33">
        <v>22</v>
      </c>
      <c r="B23" s="33" t="s">
        <v>47</v>
      </c>
      <c r="C23" s="33" t="s">
        <v>133</v>
      </c>
      <c r="D23" s="44" t="s">
        <v>69</v>
      </c>
      <c r="E23" s="44" t="s">
        <v>92</v>
      </c>
      <c r="F23" s="45" t="s">
        <v>141</v>
      </c>
      <c r="G23" s="45" t="s">
        <v>18</v>
      </c>
      <c r="H23" s="44" t="s">
        <v>172</v>
      </c>
      <c r="I23" s="70"/>
    </row>
    <row r="24" spans="1:9" ht="28.5" x14ac:dyDescent="0.2">
      <c r="A24" s="37">
        <v>23</v>
      </c>
      <c r="B24" s="37" t="s">
        <v>48</v>
      </c>
      <c r="C24" s="37" t="s">
        <v>9</v>
      </c>
      <c r="D24" s="42" t="s">
        <v>70</v>
      </c>
      <c r="E24" s="42" t="s">
        <v>93</v>
      </c>
      <c r="F24" s="43" t="s">
        <v>19</v>
      </c>
      <c r="G24" s="45" t="s">
        <v>167</v>
      </c>
      <c r="H24" s="44" t="s">
        <v>173</v>
      </c>
      <c r="I24" s="70"/>
    </row>
    <row r="25" spans="1:9" ht="99.75" x14ac:dyDescent="0.2">
      <c r="A25" s="33">
        <v>24</v>
      </c>
      <c r="B25" s="33" t="s">
        <v>49</v>
      </c>
      <c r="C25" s="33" t="s">
        <v>12</v>
      </c>
      <c r="D25" s="44" t="s">
        <v>71</v>
      </c>
      <c r="E25" s="44" t="s">
        <v>157</v>
      </c>
      <c r="F25" s="45" t="s">
        <v>19</v>
      </c>
      <c r="G25" s="45" t="s">
        <v>18</v>
      </c>
      <c r="H25" s="44" t="s">
        <v>171</v>
      </c>
      <c r="I25" s="70"/>
    </row>
    <row r="26" spans="1:9" ht="71.25" x14ac:dyDescent="0.2">
      <c r="A26" s="37">
        <v>25</v>
      </c>
      <c r="B26" s="37" t="s">
        <v>50</v>
      </c>
      <c r="C26" s="37" t="s">
        <v>12</v>
      </c>
      <c r="D26" s="42" t="s">
        <v>72</v>
      </c>
      <c r="E26" s="35" t="s">
        <v>81</v>
      </c>
      <c r="F26" s="43" t="s">
        <v>142</v>
      </c>
      <c r="G26" s="45" t="s">
        <v>167</v>
      </c>
      <c r="H26" s="44"/>
      <c r="I26" s="70"/>
    </row>
    <row r="27" spans="1:9" x14ac:dyDescent="0.2">
      <c r="A27" s="33">
        <v>26</v>
      </c>
      <c r="B27" s="33" t="s">
        <v>51</v>
      </c>
      <c r="C27" s="33" t="s">
        <v>11</v>
      </c>
      <c r="D27" s="44" t="s">
        <v>73</v>
      </c>
      <c r="E27" s="44" t="s">
        <v>78</v>
      </c>
      <c r="F27" s="45" t="s">
        <v>141</v>
      </c>
      <c r="G27" s="45" t="s">
        <v>167</v>
      </c>
      <c r="H27" s="44"/>
      <c r="I27" s="70"/>
    </row>
    <row r="28" spans="1:9" ht="57" x14ac:dyDescent="0.2">
      <c r="A28" s="37">
        <v>27</v>
      </c>
      <c r="B28" s="37" t="s">
        <v>52</v>
      </c>
      <c r="C28" s="37" t="s">
        <v>12</v>
      </c>
      <c r="D28" s="42" t="s">
        <v>83</v>
      </c>
      <c r="E28" s="42" t="s">
        <v>82</v>
      </c>
      <c r="F28" s="43" t="s">
        <v>142</v>
      </c>
      <c r="G28" s="45" t="s">
        <v>167</v>
      </c>
      <c r="H28" s="44"/>
      <c r="I28" s="70"/>
    </row>
    <row r="29" spans="1:9" ht="99.75" x14ac:dyDescent="0.2">
      <c r="A29" s="33">
        <v>28</v>
      </c>
      <c r="B29" s="33" t="s">
        <v>13</v>
      </c>
      <c r="C29" s="33" t="s">
        <v>12</v>
      </c>
      <c r="D29" s="44" t="s">
        <v>74</v>
      </c>
      <c r="E29" s="44" t="s">
        <v>157</v>
      </c>
      <c r="F29" s="45" t="s">
        <v>19</v>
      </c>
      <c r="G29" s="45" t="s">
        <v>18</v>
      </c>
      <c r="H29" s="44" t="s">
        <v>175</v>
      </c>
      <c r="I29" s="70"/>
    </row>
    <row r="31" spans="1:9" x14ac:dyDescent="0.2">
      <c r="A31" s="16" t="s">
        <v>17</v>
      </c>
    </row>
    <row r="34" spans="1:11" ht="48" customHeight="1" x14ac:dyDescent="0.2">
      <c r="A34" s="80" t="s">
        <v>102</v>
      </c>
      <c r="B34" s="80"/>
      <c r="C34" s="80"/>
      <c r="D34" s="80"/>
      <c r="E34" s="80"/>
      <c r="F34" s="80"/>
      <c r="G34" s="18" t="s">
        <v>18</v>
      </c>
      <c r="H34" s="18" t="s">
        <v>174</v>
      </c>
      <c r="I34" s="21"/>
      <c r="J34" s="21"/>
      <c r="K34" s="21"/>
    </row>
    <row r="35" spans="1:11" ht="48" customHeight="1" x14ac:dyDescent="0.2">
      <c r="A35" s="22"/>
      <c r="B35" s="22"/>
      <c r="C35" s="22"/>
      <c r="D35" s="22"/>
      <c r="E35" s="22"/>
      <c r="F35" s="22"/>
      <c r="G35" s="18"/>
      <c r="H35" s="18"/>
      <c r="I35" s="21"/>
      <c r="J35" s="21"/>
      <c r="K35" s="21"/>
    </row>
    <row r="36" spans="1:11" ht="15" x14ac:dyDescent="0.25">
      <c r="C36" s="23"/>
      <c r="D36" s="8"/>
      <c r="E36" s="9" t="s">
        <v>115</v>
      </c>
      <c r="F36" s="6"/>
      <c r="G36" s="6"/>
      <c r="H36" s="17"/>
    </row>
    <row r="37" spans="1:11" ht="15" x14ac:dyDescent="0.2">
      <c r="C37" s="83" t="s">
        <v>101</v>
      </c>
      <c r="D37" s="82" t="s">
        <v>100</v>
      </c>
      <c r="E37" s="82" t="s">
        <v>109</v>
      </c>
      <c r="F37" s="81" t="s">
        <v>143</v>
      </c>
      <c r="G37" s="81"/>
      <c r="H37" s="81"/>
    </row>
    <row r="38" spans="1:11" ht="30" x14ac:dyDescent="0.2">
      <c r="C38" s="83"/>
      <c r="D38" s="82"/>
      <c r="E38" s="82"/>
      <c r="F38" s="24" t="s">
        <v>107</v>
      </c>
      <c r="G38" s="24" t="s">
        <v>108</v>
      </c>
      <c r="H38" s="5" t="s">
        <v>112</v>
      </c>
    </row>
    <row r="39" spans="1:11" x14ac:dyDescent="0.2">
      <c r="C39" s="28" t="s">
        <v>134</v>
      </c>
      <c r="D39" s="28" t="s">
        <v>105</v>
      </c>
      <c r="E39" s="13">
        <v>240</v>
      </c>
      <c r="F39" s="14" t="s">
        <v>135</v>
      </c>
      <c r="G39" s="14">
        <v>22</v>
      </c>
      <c r="H39" s="25" t="s">
        <v>111</v>
      </c>
    </row>
    <row r="40" spans="1:11" x14ac:dyDescent="0.2">
      <c r="C40" s="29">
        <v>2</v>
      </c>
      <c r="D40" s="29" t="s">
        <v>106</v>
      </c>
      <c r="E40" s="11">
        <v>240</v>
      </c>
      <c r="F40" s="12" t="s">
        <v>135</v>
      </c>
      <c r="G40" s="12">
        <v>22</v>
      </c>
      <c r="H40" s="26" t="s">
        <v>111</v>
      </c>
    </row>
    <row r="41" spans="1:11" x14ac:dyDescent="0.2">
      <c r="C41" s="29">
        <v>3</v>
      </c>
      <c r="D41" s="29" t="s">
        <v>114</v>
      </c>
      <c r="E41" s="11">
        <v>470</v>
      </c>
      <c r="F41" s="12">
        <v>22</v>
      </c>
      <c r="G41" s="12">
        <v>22</v>
      </c>
      <c r="H41" s="26" t="s">
        <v>111</v>
      </c>
    </row>
    <row r="42" spans="1:11" x14ac:dyDescent="0.2">
      <c r="C42" s="28" t="s">
        <v>163</v>
      </c>
      <c r="D42" s="28" t="s">
        <v>103</v>
      </c>
      <c r="E42" s="14">
        <v>470</v>
      </c>
      <c r="F42" s="28" t="s">
        <v>110</v>
      </c>
      <c r="G42" s="28" t="s">
        <v>165</v>
      </c>
      <c r="H42" s="74" t="s">
        <v>166</v>
      </c>
    </row>
    <row r="43" spans="1:11" x14ac:dyDescent="0.2">
      <c r="C43" s="29">
        <v>5</v>
      </c>
      <c r="D43" s="29" t="s">
        <v>104</v>
      </c>
      <c r="E43" s="12">
        <v>470</v>
      </c>
      <c r="F43" s="27" t="s">
        <v>110</v>
      </c>
      <c r="G43" s="27" t="s">
        <v>88</v>
      </c>
      <c r="H43" s="26" t="s">
        <v>113</v>
      </c>
    </row>
    <row r="45" spans="1:11" ht="43.5" customHeight="1" x14ac:dyDescent="0.2">
      <c r="D45" s="79" t="s">
        <v>164</v>
      </c>
      <c r="E45" s="79"/>
    </row>
    <row r="46" spans="1:11" ht="15" x14ac:dyDescent="0.2">
      <c r="D46" s="30" t="s">
        <v>136</v>
      </c>
      <c r="E46" s="31"/>
    </row>
    <row r="47" spans="1:11" ht="126" customHeight="1" x14ac:dyDescent="0.2">
      <c r="D47" s="78" t="s">
        <v>161</v>
      </c>
      <c r="E47" s="78"/>
    </row>
    <row r="50" spans="4:4" ht="15" x14ac:dyDescent="0.25">
      <c r="D50" s="32" t="s">
        <v>138</v>
      </c>
    </row>
  </sheetData>
  <autoFilter ref="A2:H28" xr:uid="{00000000-0009-0000-0000-000000000000}"/>
  <mergeCells count="8">
    <mergeCell ref="A1:D1"/>
    <mergeCell ref="D47:E47"/>
    <mergeCell ref="D45:E45"/>
    <mergeCell ref="A34:F34"/>
    <mergeCell ref="F37:H37"/>
    <mergeCell ref="D37:D38"/>
    <mergeCell ref="E37:E38"/>
    <mergeCell ref="C37:C38"/>
  </mergeCells>
  <conditionalFormatting sqref="G3">
    <cfRule type="cellIs" dxfId="11" priority="11" operator="equal">
      <formula>"Open"</formula>
    </cfRule>
    <cfRule type="cellIs" dxfId="10" priority="12" operator="notEqual">
      <formula>"Open"</formula>
    </cfRule>
  </conditionalFormatting>
  <conditionalFormatting sqref="G34">
    <cfRule type="cellIs" dxfId="9" priority="7" operator="equal">
      <formula>"Open"</formula>
    </cfRule>
    <cfRule type="cellIs" dxfId="8" priority="8" operator="notEqual">
      <formula>"Open"</formula>
    </cfRule>
  </conditionalFormatting>
  <conditionalFormatting sqref="G3:G29">
    <cfRule type="cellIs" dxfId="7" priority="1" operator="equal">
      <formula>"Open"</formula>
    </cfRule>
    <cfRule type="cellIs" dxfId="6" priority="2" operator="notEqual">
      <formula>"Open"</formula>
    </cfRule>
  </conditionalFormatting>
  <dataValidations count="1">
    <dataValidation type="list" allowBlank="1" showInputMessage="1" showErrorMessage="1" sqref="G34 G3:G29" xr:uid="{00000000-0002-0000-0000-000000000000}">
      <formula1>"Open, Used &amp; completed, Not used &amp; completed"</formula1>
    </dataValidation>
  </dataValidations>
  <pageMargins left="0.7" right="0.7" top="0.75" bottom="0.75" header="0.3" footer="0.3"/>
  <pageSetup orientation="portrait" r:id="rId1"/>
  <ignoredErrors>
    <ignoredError sqref="H43"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
  <sheetViews>
    <sheetView topLeftCell="A28" zoomScale="85" zoomScaleNormal="85" workbookViewId="0">
      <selection activeCell="L8" sqref="L8"/>
    </sheetView>
  </sheetViews>
  <sheetFormatPr defaultRowHeight="14.25" x14ac:dyDescent="0.2"/>
  <cols>
    <col min="1" max="1" width="14.7109375" style="2" customWidth="1"/>
    <col min="2" max="2" width="18.5703125" style="2" customWidth="1"/>
    <col min="3" max="3" width="11.7109375" style="2" customWidth="1"/>
    <col min="4" max="4" width="49" style="2" customWidth="1"/>
    <col min="5" max="5" width="21.140625" style="4" bestFit="1" customWidth="1"/>
    <col min="6" max="6" width="29.85546875" style="61" bestFit="1" customWidth="1"/>
    <col min="7" max="7" width="73.5703125" style="2" customWidth="1"/>
    <col min="8" max="8" width="14.28515625" style="16" customWidth="1"/>
    <col min="9" max="9" width="29.42578125" style="16" customWidth="1"/>
    <col min="10" max="16384" width="9.140625" style="16"/>
  </cols>
  <sheetData>
    <row r="1" spans="1:9" ht="15" x14ac:dyDescent="0.25">
      <c r="A1" s="84" t="s">
        <v>148</v>
      </c>
      <c r="B1" s="84"/>
      <c r="C1" s="84"/>
      <c r="D1" s="84"/>
      <c r="E1" s="84"/>
      <c r="F1" s="84"/>
      <c r="G1" s="84"/>
      <c r="H1" s="84"/>
      <c r="I1" s="84"/>
    </row>
    <row r="2" spans="1:9" ht="30" x14ac:dyDescent="0.2">
      <c r="A2" s="10" t="s">
        <v>4</v>
      </c>
      <c r="B2" s="10" t="s">
        <v>0</v>
      </c>
      <c r="C2" s="10" t="s">
        <v>1</v>
      </c>
      <c r="D2" s="10" t="s">
        <v>2</v>
      </c>
      <c r="E2" s="46" t="s">
        <v>21</v>
      </c>
      <c r="F2" s="15" t="s">
        <v>22</v>
      </c>
      <c r="G2" s="10" t="s">
        <v>23</v>
      </c>
      <c r="H2" s="47" t="s">
        <v>6</v>
      </c>
      <c r="I2" s="48" t="s">
        <v>7</v>
      </c>
    </row>
    <row r="3" spans="1:9" ht="42" customHeight="1" x14ac:dyDescent="0.2">
      <c r="A3" s="33">
        <v>1</v>
      </c>
      <c r="B3" s="34" t="s">
        <v>31</v>
      </c>
      <c r="C3" s="34" t="s">
        <v>9</v>
      </c>
      <c r="D3" s="35" t="s">
        <v>32</v>
      </c>
      <c r="E3" s="49" t="s">
        <v>120</v>
      </c>
      <c r="F3" s="50" t="s">
        <v>117</v>
      </c>
      <c r="G3" s="51" t="s">
        <v>123</v>
      </c>
      <c r="H3" s="45" t="s">
        <v>18</v>
      </c>
      <c r="I3" s="33"/>
    </row>
    <row r="4" spans="1:9" ht="42" customHeight="1" x14ac:dyDescent="0.2">
      <c r="A4" s="37">
        <v>2</v>
      </c>
      <c r="B4" s="38" t="s">
        <v>33</v>
      </c>
      <c r="C4" s="38" t="s">
        <v>15</v>
      </c>
      <c r="D4" s="39" t="s">
        <v>53</v>
      </c>
      <c r="E4" s="52" t="s">
        <v>120</v>
      </c>
      <c r="F4" s="53" t="s">
        <v>117</v>
      </c>
      <c r="G4" s="54" t="s">
        <v>123</v>
      </c>
      <c r="H4" s="45" t="s">
        <v>18</v>
      </c>
      <c r="I4" s="33"/>
    </row>
    <row r="5" spans="1:9" ht="42" customHeight="1" x14ac:dyDescent="0.2">
      <c r="A5" s="33">
        <v>3</v>
      </c>
      <c r="B5" s="34" t="s">
        <v>14</v>
      </c>
      <c r="C5" s="34" t="s">
        <v>8</v>
      </c>
      <c r="D5" s="35" t="s">
        <v>54</v>
      </c>
      <c r="E5" s="49" t="s">
        <v>128</v>
      </c>
      <c r="F5" s="50" t="s">
        <v>128</v>
      </c>
      <c r="G5" s="51" t="s">
        <v>144</v>
      </c>
      <c r="H5" s="45" t="s">
        <v>18</v>
      </c>
      <c r="I5" s="33"/>
    </row>
    <row r="6" spans="1:9" ht="42" customHeight="1" x14ac:dyDescent="0.2">
      <c r="A6" s="37">
        <v>4</v>
      </c>
      <c r="B6" s="40" t="s">
        <v>34</v>
      </c>
      <c r="C6" s="38" t="s">
        <v>15</v>
      </c>
      <c r="D6" s="39" t="s">
        <v>55</v>
      </c>
      <c r="E6" s="52" t="s">
        <v>128</v>
      </c>
      <c r="F6" s="53" t="s">
        <v>128</v>
      </c>
      <c r="G6" s="54"/>
      <c r="H6" s="45" t="s">
        <v>18</v>
      </c>
      <c r="I6" s="33"/>
    </row>
    <row r="7" spans="1:9" ht="42" customHeight="1" x14ac:dyDescent="0.2">
      <c r="A7" s="33" t="s">
        <v>75</v>
      </c>
      <c r="B7" s="34" t="s">
        <v>10</v>
      </c>
      <c r="C7" s="34" t="s">
        <v>12</v>
      </c>
      <c r="D7" s="35" t="s">
        <v>56</v>
      </c>
      <c r="E7" s="49" t="s">
        <v>128</v>
      </c>
      <c r="F7" s="50" t="s">
        <v>128</v>
      </c>
      <c r="G7" s="51" t="s">
        <v>140</v>
      </c>
      <c r="H7" s="45" t="s">
        <v>18</v>
      </c>
      <c r="I7" s="33"/>
    </row>
    <row r="8" spans="1:9" ht="42" customHeight="1" x14ac:dyDescent="0.2">
      <c r="A8" s="37">
        <v>6</v>
      </c>
      <c r="B8" s="38" t="s">
        <v>35</v>
      </c>
      <c r="C8" s="38" t="s">
        <v>15</v>
      </c>
      <c r="D8" s="39" t="s">
        <v>57</v>
      </c>
      <c r="E8" s="52" t="s">
        <v>128</v>
      </c>
      <c r="F8" s="53" t="s">
        <v>128</v>
      </c>
      <c r="G8" s="54"/>
      <c r="H8" s="45" t="s">
        <v>18</v>
      </c>
      <c r="I8" s="33"/>
    </row>
    <row r="9" spans="1:9" ht="42" customHeight="1" x14ac:dyDescent="0.2">
      <c r="A9" s="33">
        <v>7</v>
      </c>
      <c r="B9" s="34" t="s">
        <v>16</v>
      </c>
      <c r="C9" s="34" t="s">
        <v>15</v>
      </c>
      <c r="D9" s="35" t="s">
        <v>58</v>
      </c>
      <c r="E9" s="49" t="s">
        <v>128</v>
      </c>
      <c r="F9" s="50" t="s">
        <v>128</v>
      </c>
      <c r="G9" s="51"/>
      <c r="H9" s="45" t="s">
        <v>18</v>
      </c>
      <c r="I9" s="33"/>
    </row>
    <row r="10" spans="1:9" ht="42" customHeight="1" x14ac:dyDescent="0.2">
      <c r="A10" s="37">
        <v>8</v>
      </c>
      <c r="B10" s="38" t="s">
        <v>36</v>
      </c>
      <c r="C10" s="38" t="s">
        <v>9</v>
      </c>
      <c r="D10" s="39" t="s">
        <v>59</v>
      </c>
      <c r="E10" s="52" t="s">
        <v>120</v>
      </c>
      <c r="F10" s="53" t="s">
        <v>117</v>
      </c>
      <c r="G10" s="54" t="s">
        <v>123</v>
      </c>
      <c r="H10" s="45" t="s">
        <v>18</v>
      </c>
      <c r="I10" s="33"/>
    </row>
    <row r="11" spans="1:9" ht="42" customHeight="1" x14ac:dyDescent="0.2">
      <c r="A11" s="33">
        <v>9</v>
      </c>
      <c r="B11" s="34" t="s">
        <v>37</v>
      </c>
      <c r="C11" s="34" t="s">
        <v>12</v>
      </c>
      <c r="D11" s="35" t="s">
        <v>60</v>
      </c>
      <c r="E11" s="55" t="s">
        <v>128</v>
      </c>
      <c r="F11" s="50" t="s">
        <v>125</v>
      </c>
      <c r="G11" s="35" t="s">
        <v>118</v>
      </c>
      <c r="H11" s="45" t="s">
        <v>18</v>
      </c>
      <c r="I11" s="33"/>
    </row>
    <row r="12" spans="1:9" ht="42" customHeight="1" x14ac:dyDescent="0.2">
      <c r="A12" s="37">
        <v>10</v>
      </c>
      <c r="B12" s="38" t="s">
        <v>29</v>
      </c>
      <c r="C12" s="38" t="s">
        <v>12</v>
      </c>
      <c r="D12" s="39" t="s">
        <v>61</v>
      </c>
      <c r="E12" s="52" t="s">
        <v>128</v>
      </c>
      <c r="F12" s="53" t="s">
        <v>124</v>
      </c>
      <c r="G12" s="39" t="s">
        <v>118</v>
      </c>
      <c r="H12" s="45" t="s">
        <v>18</v>
      </c>
      <c r="I12" s="33"/>
    </row>
    <row r="13" spans="1:9" ht="42" customHeight="1" x14ac:dyDescent="0.2">
      <c r="A13" s="33">
        <v>11</v>
      </c>
      <c r="B13" s="34" t="s">
        <v>30</v>
      </c>
      <c r="C13" s="34" t="s">
        <v>12</v>
      </c>
      <c r="D13" s="35" t="s">
        <v>76</v>
      </c>
      <c r="E13" s="49" t="s">
        <v>120</v>
      </c>
      <c r="F13" s="50" t="s">
        <v>119</v>
      </c>
      <c r="G13" s="51" t="s">
        <v>129</v>
      </c>
      <c r="H13" s="45" t="s">
        <v>18</v>
      </c>
      <c r="I13" s="33"/>
    </row>
    <row r="14" spans="1:9" ht="42" customHeight="1" x14ac:dyDescent="0.2">
      <c r="A14" s="37">
        <v>12</v>
      </c>
      <c r="B14" s="38" t="s">
        <v>38</v>
      </c>
      <c r="C14" s="38" t="s">
        <v>11</v>
      </c>
      <c r="D14" s="39" t="s">
        <v>62</v>
      </c>
      <c r="E14" s="52" t="s">
        <v>128</v>
      </c>
      <c r="F14" s="53" t="s">
        <v>128</v>
      </c>
      <c r="G14" s="54" t="s">
        <v>121</v>
      </c>
      <c r="H14" s="45" t="s">
        <v>18</v>
      </c>
      <c r="I14" s="33"/>
    </row>
    <row r="15" spans="1:9" ht="42" customHeight="1" x14ac:dyDescent="0.2">
      <c r="A15" s="33">
        <v>13</v>
      </c>
      <c r="B15" s="34" t="s">
        <v>39</v>
      </c>
      <c r="C15" s="34" t="s">
        <v>12</v>
      </c>
      <c r="D15" s="35" t="s">
        <v>79</v>
      </c>
      <c r="E15" s="49" t="s">
        <v>128</v>
      </c>
      <c r="F15" s="50" t="s">
        <v>126</v>
      </c>
      <c r="G15" s="35" t="s">
        <v>147</v>
      </c>
      <c r="H15" s="45" t="s">
        <v>18</v>
      </c>
      <c r="I15" s="33"/>
    </row>
    <row r="16" spans="1:9" ht="42" customHeight="1" x14ac:dyDescent="0.2">
      <c r="A16" s="37">
        <v>14</v>
      </c>
      <c r="B16" s="38" t="s">
        <v>40</v>
      </c>
      <c r="C16" s="38" t="s">
        <v>12</v>
      </c>
      <c r="D16" s="39" t="s">
        <v>63</v>
      </c>
      <c r="E16" s="56" t="s">
        <v>120</v>
      </c>
      <c r="F16" s="40" t="s">
        <v>122</v>
      </c>
      <c r="G16" s="54" t="s">
        <v>130</v>
      </c>
      <c r="H16" s="45" t="s">
        <v>18</v>
      </c>
      <c r="I16" s="33"/>
    </row>
    <row r="17" spans="1:9" ht="42" customHeight="1" x14ac:dyDescent="0.2">
      <c r="A17" s="33">
        <v>15</v>
      </c>
      <c r="B17" s="34" t="s">
        <v>41</v>
      </c>
      <c r="C17" s="34" t="s">
        <v>9</v>
      </c>
      <c r="D17" s="35" t="s">
        <v>64</v>
      </c>
      <c r="E17" s="49" t="s">
        <v>128</v>
      </c>
      <c r="F17" s="50" t="s">
        <v>128</v>
      </c>
      <c r="G17" s="51"/>
      <c r="H17" s="45" t="s">
        <v>18</v>
      </c>
      <c r="I17" s="33"/>
    </row>
    <row r="18" spans="1:9" ht="42" customHeight="1" x14ac:dyDescent="0.2">
      <c r="A18" s="37">
        <v>16</v>
      </c>
      <c r="B18" s="38" t="s">
        <v>42</v>
      </c>
      <c r="C18" s="38" t="s">
        <v>15</v>
      </c>
      <c r="D18" s="39" t="s">
        <v>65</v>
      </c>
      <c r="E18" s="52" t="s">
        <v>128</v>
      </c>
      <c r="F18" s="53"/>
      <c r="G18" s="54"/>
      <c r="H18" s="45" t="s">
        <v>18</v>
      </c>
      <c r="I18" s="33"/>
    </row>
    <row r="19" spans="1:9" ht="42" customHeight="1" x14ac:dyDescent="0.2">
      <c r="A19" s="33">
        <v>17</v>
      </c>
      <c r="B19" s="34" t="s">
        <v>43</v>
      </c>
      <c r="C19" s="34" t="s">
        <v>8</v>
      </c>
      <c r="D19" s="35" t="s">
        <v>66</v>
      </c>
      <c r="E19" s="55" t="s">
        <v>128</v>
      </c>
      <c r="F19" s="50" t="s">
        <v>128</v>
      </c>
      <c r="G19" s="51" t="s">
        <v>137</v>
      </c>
      <c r="H19" s="45" t="s">
        <v>18</v>
      </c>
      <c r="I19" s="33"/>
    </row>
    <row r="20" spans="1:9" ht="42" customHeight="1" x14ac:dyDescent="0.2">
      <c r="A20" s="37">
        <v>18</v>
      </c>
      <c r="B20" s="38" t="s">
        <v>44</v>
      </c>
      <c r="C20" s="38" t="s">
        <v>12</v>
      </c>
      <c r="D20" s="39" t="s">
        <v>67</v>
      </c>
      <c r="E20" s="52" t="s">
        <v>117</v>
      </c>
      <c r="F20" s="53" t="s">
        <v>127</v>
      </c>
      <c r="G20" s="54" t="s">
        <v>131</v>
      </c>
      <c r="H20" s="45" t="s">
        <v>18</v>
      </c>
      <c r="I20" s="33"/>
    </row>
    <row r="21" spans="1:9" ht="42" customHeight="1" x14ac:dyDescent="0.2">
      <c r="A21" s="33">
        <v>20</v>
      </c>
      <c r="B21" s="34" t="s">
        <v>45</v>
      </c>
      <c r="C21" s="34" t="s">
        <v>8</v>
      </c>
      <c r="D21" s="35" t="s">
        <v>86</v>
      </c>
      <c r="E21" s="49" t="s">
        <v>117</v>
      </c>
      <c r="F21" s="50" t="s">
        <v>127</v>
      </c>
      <c r="G21" s="51" t="s">
        <v>132</v>
      </c>
      <c r="H21" s="45" t="s">
        <v>18</v>
      </c>
      <c r="I21" s="33"/>
    </row>
    <row r="22" spans="1:9" ht="42" customHeight="1" x14ac:dyDescent="0.2">
      <c r="A22" s="37">
        <v>21</v>
      </c>
      <c r="B22" s="37" t="s">
        <v>46</v>
      </c>
      <c r="C22" s="37" t="s">
        <v>8</v>
      </c>
      <c r="D22" s="42" t="s">
        <v>68</v>
      </c>
      <c r="E22" s="52" t="s">
        <v>117</v>
      </c>
      <c r="F22" s="53" t="s">
        <v>117</v>
      </c>
      <c r="G22" s="54" t="s">
        <v>137</v>
      </c>
      <c r="H22" s="45" t="s">
        <v>18</v>
      </c>
      <c r="I22" s="33"/>
    </row>
    <row r="23" spans="1:9" ht="42" customHeight="1" x14ac:dyDescent="0.2">
      <c r="A23" s="33">
        <v>22</v>
      </c>
      <c r="B23" s="33" t="s">
        <v>47</v>
      </c>
      <c r="C23" s="33" t="s">
        <v>89</v>
      </c>
      <c r="D23" s="44" t="s">
        <v>69</v>
      </c>
      <c r="E23" s="49" t="s">
        <v>117</v>
      </c>
      <c r="F23" s="50" t="s">
        <v>117</v>
      </c>
      <c r="G23" s="51" t="s">
        <v>117</v>
      </c>
      <c r="H23" s="45" t="s">
        <v>18</v>
      </c>
      <c r="I23" s="33"/>
    </row>
    <row r="24" spans="1:9" ht="42" customHeight="1" x14ac:dyDescent="0.2">
      <c r="A24" s="37">
        <v>23</v>
      </c>
      <c r="B24" s="37" t="s">
        <v>48</v>
      </c>
      <c r="C24" s="37" t="s">
        <v>9</v>
      </c>
      <c r="D24" s="42" t="s">
        <v>70</v>
      </c>
      <c r="E24" s="52" t="s">
        <v>120</v>
      </c>
      <c r="F24" s="53" t="s">
        <v>117</v>
      </c>
      <c r="G24" s="54" t="s">
        <v>123</v>
      </c>
      <c r="H24" s="45" t="s">
        <v>18</v>
      </c>
      <c r="I24" s="33"/>
    </row>
    <row r="25" spans="1:9" ht="42" customHeight="1" x14ac:dyDescent="0.2">
      <c r="A25" s="33">
        <v>24</v>
      </c>
      <c r="B25" s="33" t="s">
        <v>49</v>
      </c>
      <c r="C25" s="33" t="s">
        <v>12</v>
      </c>
      <c r="D25" s="44" t="s">
        <v>71</v>
      </c>
      <c r="E25" s="49" t="s">
        <v>120</v>
      </c>
      <c r="F25" s="50" t="s">
        <v>122</v>
      </c>
      <c r="G25" s="51" t="s">
        <v>130</v>
      </c>
      <c r="H25" s="45" t="s">
        <v>18</v>
      </c>
      <c r="I25" s="33"/>
    </row>
    <row r="26" spans="1:9" ht="42" customHeight="1" x14ac:dyDescent="0.2">
      <c r="A26" s="37">
        <v>25</v>
      </c>
      <c r="B26" s="37" t="s">
        <v>50</v>
      </c>
      <c r="C26" s="37" t="s">
        <v>12</v>
      </c>
      <c r="D26" s="42" t="s">
        <v>72</v>
      </c>
      <c r="E26" s="52" t="s">
        <v>117</v>
      </c>
      <c r="F26" s="40" t="s">
        <v>126</v>
      </c>
      <c r="G26" s="54" t="s">
        <v>146</v>
      </c>
      <c r="H26" s="45" t="s">
        <v>18</v>
      </c>
      <c r="I26" s="33"/>
    </row>
    <row r="27" spans="1:9" ht="42" customHeight="1" x14ac:dyDescent="0.2">
      <c r="A27" s="33">
        <v>26</v>
      </c>
      <c r="B27" s="33" t="s">
        <v>51</v>
      </c>
      <c r="C27" s="33" t="s">
        <v>11</v>
      </c>
      <c r="D27" s="44" t="s">
        <v>73</v>
      </c>
      <c r="E27" s="49" t="s">
        <v>117</v>
      </c>
      <c r="F27" s="50" t="s">
        <v>117</v>
      </c>
      <c r="G27" s="51" t="s">
        <v>121</v>
      </c>
      <c r="H27" s="45" t="s">
        <v>18</v>
      </c>
      <c r="I27" s="33"/>
    </row>
    <row r="28" spans="1:9" ht="42" customHeight="1" x14ac:dyDescent="0.2">
      <c r="A28" s="37">
        <v>27</v>
      </c>
      <c r="B28" s="37" t="s">
        <v>52</v>
      </c>
      <c r="C28" s="37" t="s">
        <v>12</v>
      </c>
      <c r="D28" s="42" t="s">
        <v>83</v>
      </c>
      <c r="E28" s="57" t="s">
        <v>117</v>
      </c>
      <c r="F28" s="58" t="s">
        <v>126</v>
      </c>
      <c r="G28" s="54" t="s">
        <v>145</v>
      </c>
      <c r="H28" s="45" t="s">
        <v>18</v>
      </c>
      <c r="I28" s="33"/>
    </row>
    <row r="29" spans="1:9" ht="42" customHeight="1" x14ac:dyDescent="0.2">
      <c r="A29" s="33">
        <v>28</v>
      </c>
      <c r="B29" s="33" t="s">
        <v>13</v>
      </c>
      <c r="C29" s="33" t="s">
        <v>12</v>
      </c>
      <c r="D29" s="44" t="s">
        <v>74</v>
      </c>
      <c r="E29" s="60" t="s">
        <v>120</v>
      </c>
      <c r="F29" s="62" t="s">
        <v>122</v>
      </c>
      <c r="G29" s="51" t="s">
        <v>130</v>
      </c>
      <c r="H29" s="45" t="s">
        <v>18</v>
      </c>
      <c r="I29" s="59"/>
    </row>
  </sheetData>
  <autoFilter ref="A2:I2" xr:uid="{B39391E9-E8A3-4BEC-BC67-A17E0D2DC453}"/>
  <mergeCells count="1">
    <mergeCell ref="A1:I1"/>
  </mergeCells>
  <conditionalFormatting sqref="H3:H27">
    <cfRule type="cellIs" dxfId="5" priority="5" operator="equal">
      <formula>"Open"</formula>
    </cfRule>
    <cfRule type="cellIs" dxfId="4" priority="6" operator="notEqual">
      <formula>"Open"</formula>
    </cfRule>
  </conditionalFormatting>
  <conditionalFormatting sqref="H28">
    <cfRule type="cellIs" dxfId="3" priority="3" operator="equal">
      <formula>"Open"</formula>
    </cfRule>
    <cfRule type="cellIs" dxfId="2" priority="4" operator="notEqual">
      <formula>"Open"</formula>
    </cfRule>
  </conditionalFormatting>
  <conditionalFormatting sqref="H29">
    <cfRule type="cellIs" dxfId="1" priority="1" operator="equal">
      <formula>"Open"</formula>
    </cfRule>
    <cfRule type="cellIs" dxfId="0" priority="2" operator="notEqual">
      <formula>"Open"</formula>
    </cfRule>
  </conditionalFormatting>
  <dataValidations count="1">
    <dataValidation type="list" allowBlank="1" showInputMessage="1" showErrorMessage="1" sqref="H3:H29" xr:uid="{00000000-0002-0000-0100-000000000000}">
      <formula1>"Open, Used &amp; completed, Not used &amp; completed"</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5"/>
  <sheetViews>
    <sheetView workbookViewId="0">
      <selection activeCell="C10" sqref="C10"/>
    </sheetView>
  </sheetViews>
  <sheetFormatPr defaultRowHeight="15" x14ac:dyDescent="0.25"/>
  <cols>
    <col min="1" max="1" width="9.7109375" bestFit="1" customWidth="1"/>
    <col min="2" max="2" width="7.85546875" bestFit="1" customWidth="1"/>
    <col min="3" max="3" width="77.42578125" bestFit="1" customWidth="1"/>
  </cols>
  <sheetData>
    <row r="2" spans="1:3" x14ac:dyDescent="0.25">
      <c r="A2" t="s">
        <v>24</v>
      </c>
      <c r="B2" t="s">
        <v>25</v>
      </c>
      <c r="C2" t="s">
        <v>26</v>
      </c>
    </row>
    <row r="3" spans="1:3" x14ac:dyDescent="0.25">
      <c r="A3" s="71">
        <v>44305</v>
      </c>
      <c r="B3" s="1" t="s">
        <v>27</v>
      </c>
      <c r="C3" t="s">
        <v>28</v>
      </c>
    </row>
    <row r="4" spans="1:3" ht="60" x14ac:dyDescent="0.25">
      <c r="A4" s="71">
        <v>44372</v>
      </c>
      <c r="B4" s="1" t="s">
        <v>154</v>
      </c>
      <c r="C4" s="72" t="s">
        <v>160</v>
      </c>
    </row>
    <row r="5" spans="1:3" x14ac:dyDescent="0.25">
      <c r="A5" s="71">
        <v>44390</v>
      </c>
      <c r="B5">
        <v>3</v>
      </c>
      <c r="C5" t="s">
        <v>162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Schematic checklist</vt:lpstr>
      <vt:lpstr>Layout checklist</vt:lpstr>
      <vt:lpstr>REV_log</vt:lpstr>
    </vt:vector>
  </TitlesOfParts>
  <Company>Texas Instruments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Niemela, Jari</dc:creator>
  <cp:lastModifiedBy>Piispanen, Samuli</cp:lastModifiedBy>
  <dcterms:created xsi:type="dcterms:W3CDTF">2019-01-14T11:26:09Z</dcterms:created>
  <dcterms:modified xsi:type="dcterms:W3CDTF">2022-03-07T12:36:08Z</dcterms:modified>
</cp:coreProperties>
</file>