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sch-my.sharepoint.com/personal/fgn2kor_bosch_com/Documents/"/>
    </mc:Choice>
  </mc:AlternateContent>
  <xr:revisionPtr revIDLastSave="0" documentId="8_{B8B043B8-7D4A-4D22-9D72-4DB787F99DE2}" xr6:coauthVersionLast="47" xr6:coauthVersionMax="47" xr10:uidLastSave="{00000000-0000-0000-0000-000000000000}"/>
  <bookViews>
    <workbookView xWindow="28680" yWindow="-120" windowWidth="29040" windowHeight="17790" xr2:uid="{210165F7-1908-4901-93B8-D707B1F04F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2" i="1" s="1"/>
  <c r="B7" i="1"/>
  <c r="B6" i="1"/>
</calcChain>
</file>

<file path=xl/sharedStrings.xml><?xml version="1.0" encoding="utf-8"?>
<sst xmlns="http://schemas.openxmlformats.org/spreadsheetml/2006/main" count="28" uniqueCount="23">
  <si>
    <t>PARAMETERS</t>
  </si>
  <si>
    <t>Values</t>
  </si>
  <si>
    <t>Unit</t>
  </si>
  <si>
    <t>Input Voltage</t>
  </si>
  <si>
    <t>V</t>
  </si>
  <si>
    <t>η =pout/pin</t>
  </si>
  <si>
    <t>Output Voltage</t>
  </si>
  <si>
    <t>Input Current=(Vout*Iout)/(Vin*η )</t>
  </si>
  <si>
    <t>Output Current</t>
  </si>
  <si>
    <t>A</t>
  </si>
  <si>
    <t xml:space="preserve">Efficiency η </t>
  </si>
  <si>
    <t>%</t>
  </si>
  <si>
    <t>Input Current</t>
  </si>
  <si>
    <t>Pout</t>
  </si>
  <si>
    <t>W</t>
  </si>
  <si>
    <t>Pin</t>
  </si>
  <si>
    <t>Power Dissipiation</t>
  </si>
  <si>
    <t>Thermal Resistance</t>
  </si>
  <si>
    <t>°C/W</t>
  </si>
  <si>
    <t>TA(ambient temperature)</t>
  </si>
  <si>
    <t>°C</t>
  </si>
  <si>
    <t>Tj(junction Temperature)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</si>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</sst>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406401</xdr:colOff>
      <xdr:row>5</xdr:row>
      <xdr:rowOff>127000</xdr:rowOff>
    </xdr:from>
    <xdr:to>
      <xdr:col>12</xdr:col>
      <xdr:colOff>415926</xdr:colOff>
      <xdr:row>18</xdr:row>
      <xdr:rowOff>171573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2586AC-3E00-4F6B-9891-161F3F7A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2951" y="1060450"/>
          <a:ext cx="5492750" cy="2400423"/>
        </a:xfrm>
        <a:prstGeom prst="rect">
          <a:avLst/>
        </a:prstGeom>
      </xdr:spPr>
    </xdr:pic>
    <xdr:clientData/>
  </xdr:twoCellAnchor>
  <xdr:twoCellAnchor>
    <xdr:from>
      <xdr:col>1</xdr:col>
      <xdr:colOff>603250</xdr:colOff>
      <xdr:row>9</xdr:row>
      <xdr:rowOff>107950</xdr:rowOff>
    </xdr:from>
    <xdr:to>
      <xdr:col>10</xdr:col>
      <xdr:colOff>6350</xdr:colOff>
      <xdr:row>11</xdr:row>
      <xdr:rowOff>107950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5507076-DB1D-4F7E-8230-1898CC18B131}"/>
            </a:ext>
          </a:extLst>
        </xdr:cNvPr>
        <xdr:cNvCxnSpPr/>
      </xdr:nvCxnSpPr>
      <xdr:spPr>
        <a:xfrm flipH="1" flipV="1">
          <a:off x="2260600" y="1778000"/>
          <a:ext cx="4889500" cy="368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25400</xdr:colOff>
      <xdr:row>3</xdr:row>
      <xdr:rowOff>50800</xdr:rowOff>
    </xdr:from>
    <xdr:to>
      <xdr:col>6</xdr:col>
      <xdr:colOff>387431</xdr:colOff>
      <xdr:row>5</xdr:row>
      <xdr:rowOff>82570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7522C8-2A36-4F54-B664-6E88FA7F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11550" y="615950"/>
          <a:ext cx="1574881" cy="39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2EB21-6B5D-4D86-A899-B05F05E6BAE9}">
  <dimension ref="A1:H27"/>
  <sheetViews>
    <sheetView tabSelected="1" workbookViewId="0">
      <selection activeCell="G27" sqref="G27"/>
    </sheetView>
  </sheetViews>
  <sheetFormatPr defaultRowHeight="14.5" x14ac:dyDescent="0.35"/>
  <cols>
    <col min="1" max="1" width="25.26953125" customWidth="1"/>
    <col min="2" max="2" width="13.36328125" customWidth="1"/>
  </cols>
  <sheetData>
    <row r="1" spans="1:8" ht="15" thickBot="1" x14ac:dyDescent="0.4">
      <c r="A1" s="1" t="s">
        <v>0</v>
      </c>
      <c r="B1" s="2" t="s">
        <v>1</v>
      </c>
      <c r="C1" s="3" t="s">
        <v>2</v>
      </c>
    </row>
    <row r="2" spans="1:8" x14ac:dyDescent="0.35">
      <c r="A2" s="4" t="s">
        <v>3</v>
      </c>
      <c r="B2" s="5">
        <v>24</v>
      </c>
      <c r="C2" s="6" t="s">
        <v>4</v>
      </c>
      <c r="E2" s="7" t="s">
        <v>5</v>
      </c>
      <c r="F2" s="8"/>
      <c r="G2" s="8"/>
      <c r="H2" s="9"/>
    </row>
    <row r="3" spans="1:8" ht="15" thickBot="1" x14ac:dyDescent="0.4">
      <c r="A3" s="10" t="s">
        <v>6</v>
      </c>
      <c r="B3" s="11">
        <v>12</v>
      </c>
      <c r="C3" s="12" t="s">
        <v>4</v>
      </c>
      <c r="E3" s="13" t="s">
        <v>7</v>
      </c>
      <c r="F3" s="14"/>
      <c r="G3" s="14"/>
      <c r="H3" s="15"/>
    </row>
    <row r="4" spans="1:8" x14ac:dyDescent="0.35">
      <c r="A4" s="10" t="s">
        <v>8</v>
      </c>
      <c r="B4" s="11">
        <v>3.5</v>
      </c>
      <c r="C4" s="12" t="s">
        <v>9</v>
      </c>
    </row>
    <row r="5" spans="1:8" x14ac:dyDescent="0.35">
      <c r="A5" s="10" t="s">
        <v>10</v>
      </c>
      <c r="B5" s="11">
        <v>92</v>
      </c>
      <c r="C5" s="12" t="s">
        <v>11</v>
      </c>
    </row>
    <row r="6" spans="1:8" x14ac:dyDescent="0.35">
      <c r="A6" s="10" t="s">
        <v>12</v>
      </c>
      <c r="B6" s="11">
        <f>(B3*B4)/(B2*B5%)</f>
        <v>1.902173913043478</v>
      </c>
      <c r="C6" s="12" t="s">
        <v>9</v>
      </c>
    </row>
    <row r="7" spans="1:8" x14ac:dyDescent="0.35">
      <c r="A7" s="10" t="s">
        <v>13</v>
      </c>
      <c r="B7" s="11">
        <f>B3*B4</f>
        <v>42</v>
      </c>
      <c r="C7" s="12" t="s">
        <v>14</v>
      </c>
    </row>
    <row r="8" spans="1:8" x14ac:dyDescent="0.35">
      <c r="A8" s="10" t="s">
        <v>15</v>
      </c>
      <c r="B8" s="11">
        <f>B2*B6</f>
        <v>45.65217391304347</v>
      </c>
      <c r="C8" s="12" t="s">
        <v>14</v>
      </c>
    </row>
    <row r="9" spans="1:8" x14ac:dyDescent="0.35">
      <c r="A9" s="10" t="s">
        <v>16</v>
      </c>
      <c r="B9" s="11">
        <f>B8-B7</f>
        <v>3.6521739130434696</v>
      </c>
      <c r="C9" s="12" t="s">
        <v>14</v>
      </c>
    </row>
    <row r="10" spans="1:8" x14ac:dyDescent="0.35">
      <c r="A10" s="10" t="s">
        <v>17</v>
      </c>
      <c r="B10" s="11">
        <v>29.6</v>
      </c>
      <c r="C10" s="12" t="s">
        <v>18</v>
      </c>
    </row>
    <row r="11" spans="1:8" x14ac:dyDescent="0.35">
      <c r="A11" s="10" t="s">
        <v>19</v>
      </c>
      <c r="B11" s="11">
        <v>85</v>
      </c>
      <c r="C11" s="12" t="s">
        <v>20</v>
      </c>
    </row>
    <row r="12" spans="1:8" ht="15" thickBot="1" x14ac:dyDescent="0.4">
      <c r="A12" s="16" t="s">
        <v>21</v>
      </c>
      <c r="B12" s="17">
        <f>(B9*B10)+B11</f>
        <v>193.10434782608672</v>
      </c>
      <c r="C12" s="18" t="s">
        <v>20</v>
      </c>
    </row>
    <row r="27" spans="7:7" x14ac:dyDescent="0.35">
      <c r="G27" t="s">
        <v>22</v>
      </c>
    </row>
  </sheetData>
  <mergeCells count="2">
    <mergeCell ref="E2:H2"/>
    <mergeCell ref="E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Angadi Shetty Anupriya (MS/EEX41-XC)</dc:creator>
  <cp:lastModifiedBy>Angadi Shetty Anupriya (MS/EEX41-XC)</cp:lastModifiedBy>
  <dcterms:created xsi:type="dcterms:W3CDTF">2023-06-26T11:32:58Z</dcterms:created>
  <dcterms:modified xsi:type="dcterms:W3CDTF">2023-06-26T11:35:55Z</dcterms:modified>
</cp:coreProperties>
</file>