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PS3702_SENSE_current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34" i="1"/>
  <c r="J35" i="1"/>
  <c r="J36" i="1"/>
  <c r="J37" i="1"/>
  <c r="J26" i="1"/>
  <c r="E27" i="1"/>
  <c r="E28" i="1"/>
  <c r="E29" i="1"/>
  <c r="E30" i="1"/>
  <c r="E31" i="1"/>
  <c r="E32" i="1"/>
  <c r="E33" i="1"/>
  <c r="E34" i="1"/>
  <c r="E35" i="1"/>
  <c r="E36" i="1"/>
  <c r="E37" i="1"/>
  <c r="E26" i="1"/>
  <c r="J8" i="1"/>
  <c r="J9" i="1"/>
  <c r="J10" i="1"/>
  <c r="J11" i="1"/>
  <c r="J12" i="1"/>
  <c r="J13" i="1"/>
  <c r="J14" i="1"/>
  <c r="J15" i="1"/>
  <c r="J16" i="1"/>
  <c r="J17" i="1"/>
  <c r="J18" i="1"/>
  <c r="J7" i="1"/>
  <c r="E18" i="1"/>
  <c r="E10" i="1"/>
  <c r="E9" i="1"/>
  <c r="E7" i="1"/>
  <c r="E11" i="1"/>
  <c r="E12" i="1"/>
  <c r="E13" i="1"/>
  <c r="E14" i="1"/>
  <c r="E15" i="1"/>
  <c r="E16" i="1"/>
  <c r="E17" i="1"/>
  <c r="E8" i="1"/>
</calcChain>
</file>

<file path=xl/sharedStrings.xml><?xml version="1.0" encoding="utf-8"?>
<sst xmlns="http://schemas.openxmlformats.org/spreadsheetml/2006/main" count="36" uniqueCount="15">
  <si>
    <t>Type</t>
  </si>
  <si>
    <t>AX33</t>
  </si>
  <si>
    <t>CX50</t>
  </si>
  <si>
    <t>SENSE voltage (V)</t>
  </si>
  <si>
    <t>Input current (uA)</t>
  </si>
  <si>
    <t>Input Volt set (V)</t>
  </si>
  <si>
    <t>Input voltage (V)</t>
  </si>
  <si>
    <t>Rin(series)</t>
  </si>
  <si>
    <t>TPS3702CX12Q</t>
  </si>
  <si>
    <t>Device marking</t>
  </si>
  <si>
    <t>ZFFO</t>
  </si>
  <si>
    <t>TPS3702AX18Q</t>
  </si>
  <si>
    <t>ZFIO</t>
  </si>
  <si>
    <t>ZFEO</t>
  </si>
  <si>
    <t>ZFWO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</si>
</sst>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3" borderId="2" xfId="0" applyFont="1" applyFill="1" applyBorder="1"/>
    <xf numFmtId="0" fontId="0" fillId="2" borderId="2" xfId="0" applyFill="1" applyBorder="1"/>
    <xf numFmtId="0" fontId="1" fillId="4" borderId="2" xfId="0" applyFont="1" applyFill="1" applyBorder="1"/>
    <xf numFmtId="0" fontId="0" fillId="0" borderId="4" xfId="0" applyBorder="1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 applyBorder="1"/>
    <xf numFmtId="0" fontId="0" fillId="0" borderId="5" xfId="0" applyBorder="1"/>
    <xf numFmtId="0" fontId="2" fillId="0" borderId="0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165" fontId="0" fillId="0" borderId="5" xfId="0" applyNumberFormat="1" applyBorder="1"/>
    <xf numFmtId="165" fontId="0" fillId="0" borderId="7" xfId="0" applyNumberFormat="1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165" fontId="0" fillId="0" borderId="9" xfId="0" applyNumberFormat="1" applyBorder="1"/>
    <xf numFmtId="0" fontId="0" fillId="2" borderId="9" xfId="0" applyFill="1" applyBorder="1"/>
    <xf numFmtId="165" fontId="0" fillId="0" borderId="8" xfId="0" applyNumberFormat="1" applyBorder="1"/>
    <xf numFmtId="0" fontId="1" fillId="5" borderId="2" xfId="0" applyFont="1" applyFill="1" applyBorder="1"/>
    <xf numFmtId="0" fontId="1" fillId="6" borderId="2" xfId="0" applyFont="1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4" borderId="2" xfId="0" applyFill="1" applyBorder="1"/>
    <xf numFmtId="0" fontId="0" fillId="6" borderId="2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1" fillId="4" borderId="3" xfId="0" applyFont="1" applyFill="1" applyBorder="1"/>
    <xf numFmtId="0" fontId="0" fillId="4" borderId="5" xfId="0" applyFill="1" applyBorder="1"/>
    <xf numFmtId="0" fontId="1" fillId="6" borderId="3" xfId="0" applyFont="1" applyFill="1" applyBorder="1"/>
    <xf numFmtId="0" fontId="0" fillId="6" borderId="5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workbookViewId="0"/>
  </sheetViews>
  <sheetFormatPr baseColWidth="10" defaultRowHeight="15" x14ac:dyDescent="0.25"/>
  <cols>
    <col min="2" max="2" width="16.28515625" bestFit="1" customWidth="1"/>
    <col min="3" max="3" width="16.28515625" customWidth="1"/>
    <col min="4" max="4" width="16.7109375" bestFit="1" customWidth="1"/>
    <col min="5" max="5" width="17" bestFit="1" customWidth="1"/>
    <col min="6" max="6" width="0.85546875" customWidth="1"/>
    <col min="7" max="7" width="16.28515625" bestFit="1" customWidth="1"/>
    <col min="8" max="8" width="16.28515625" customWidth="1"/>
    <col min="9" max="9" width="16.7109375" bestFit="1" customWidth="1"/>
    <col min="10" max="10" width="17" bestFit="1" customWidth="1"/>
  </cols>
  <sheetData>
    <row r="2" spans="2:10" x14ac:dyDescent="0.25">
      <c r="B2" s="27"/>
      <c r="C2" s="28"/>
      <c r="D2" s="2" t="s">
        <v>0</v>
      </c>
      <c r="E2" s="2" t="s">
        <v>8</v>
      </c>
      <c r="F2" s="3"/>
      <c r="G2" s="30"/>
      <c r="H2" s="30"/>
      <c r="I2" s="4" t="s">
        <v>0</v>
      </c>
      <c r="J2" s="35" t="s">
        <v>11</v>
      </c>
    </row>
    <row r="3" spans="2:10" x14ac:dyDescent="0.25">
      <c r="B3" s="29"/>
      <c r="C3" s="7"/>
      <c r="D3" s="7" t="s">
        <v>9</v>
      </c>
      <c r="E3" s="7" t="s">
        <v>10</v>
      </c>
      <c r="F3" s="8"/>
      <c r="G3" s="9"/>
      <c r="H3" s="9"/>
      <c r="I3" s="9" t="s">
        <v>9</v>
      </c>
      <c r="J3" s="36" t="s">
        <v>12</v>
      </c>
    </row>
    <row r="4" spans="2:10" x14ac:dyDescent="0.25">
      <c r="B4" s="5"/>
      <c r="C4" s="6"/>
      <c r="D4" s="6" t="s">
        <v>7</v>
      </c>
      <c r="E4" s="11">
        <v>200600</v>
      </c>
      <c r="F4" s="8"/>
      <c r="G4" s="6"/>
      <c r="H4" s="6"/>
      <c r="I4" s="6" t="s">
        <v>7</v>
      </c>
      <c r="J4" s="12">
        <v>200300</v>
      </c>
    </row>
    <row r="5" spans="2:10" x14ac:dyDescent="0.25">
      <c r="B5" s="5"/>
      <c r="C5" s="6"/>
      <c r="D5" s="6"/>
      <c r="E5" s="6"/>
      <c r="F5" s="8"/>
      <c r="G5" s="6"/>
      <c r="H5" s="6"/>
      <c r="I5" s="6"/>
      <c r="J5" s="10"/>
    </row>
    <row r="6" spans="2:10" x14ac:dyDescent="0.25">
      <c r="B6" s="13" t="s">
        <v>5</v>
      </c>
      <c r="C6" s="17" t="s">
        <v>6</v>
      </c>
      <c r="D6" s="17" t="s">
        <v>3</v>
      </c>
      <c r="E6" s="17" t="s">
        <v>4</v>
      </c>
      <c r="F6" s="18"/>
      <c r="G6" s="17" t="s">
        <v>5</v>
      </c>
      <c r="H6" s="17" t="s">
        <v>6</v>
      </c>
      <c r="I6" s="17" t="s">
        <v>3</v>
      </c>
      <c r="J6" s="14" t="s">
        <v>4</v>
      </c>
    </row>
    <row r="7" spans="2:10" x14ac:dyDescent="0.25">
      <c r="B7" s="5">
        <v>1</v>
      </c>
      <c r="C7" s="19">
        <v>0.99970000000000003</v>
      </c>
      <c r="D7" s="19">
        <v>0.94069999999999998</v>
      </c>
      <c r="E7" s="20">
        <f>(C7-D7)/$E$4*1000000</f>
        <v>0.29411764705882376</v>
      </c>
      <c r="F7" s="21"/>
      <c r="G7" s="19">
        <v>1</v>
      </c>
      <c r="H7" s="19">
        <v>0.99980000000000002</v>
      </c>
      <c r="I7" s="19">
        <v>0.94179999999999997</v>
      </c>
      <c r="J7" s="15">
        <f>(H7-I7)/$J$4*1000000</f>
        <v>0.28956565152271618</v>
      </c>
    </row>
    <row r="8" spans="2:10" x14ac:dyDescent="0.25">
      <c r="B8" s="5">
        <v>1.1000000000000001</v>
      </c>
      <c r="C8" s="19">
        <v>1.0998000000000001</v>
      </c>
      <c r="D8" s="19">
        <v>1.0349999999999999</v>
      </c>
      <c r="E8" s="20">
        <f>(C8-D8)/$E$4*1000000</f>
        <v>0.32303090727816647</v>
      </c>
      <c r="F8" s="21"/>
      <c r="G8" s="19">
        <v>1.5</v>
      </c>
      <c r="H8" s="19">
        <v>1.4993000000000001</v>
      </c>
      <c r="I8" s="19">
        <v>1.4123000000000001</v>
      </c>
      <c r="J8" s="15">
        <f t="shared" ref="J8:J18" si="0">(H8-I8)/$J$4*1000000</f>
        <v>0.43434847728407372</v>
      </c>
    </row>
    <row r="9" spans="2:10" x14ac:dyDescent="0.25">
      <c r="B9" s="5">
        <v>1.2</v>
      </c>
      <c r="C9" s="19">
        <v>1.1992</v>
      </c>
      <c r="D9" s="19">
        <v>1.1285000000000001</v>
      </c>
      <c r="E9" s="20">
        <f>(C9-D9)/$E$4*1000000</f>
        <v>0.35244267198404777</v>
      </c>
      <c r="F9" s="21"/>
      <c r="G9" s="19">
        <v>1.6</v>
      </c>
      <c r="H9" s="19">
        <v>1.5992999999999999</v>
      </c>
      <c r="I9" s="19">
        <v>1.5065</v>
      </c>
      <c r="J9" s="15">
        <f t="shared" si="0"/>
        <v>0.46330504243634546</v>
      </c>
    </row>
    <row r="10" spans="2:10" x14ac:dyDescent="0.25">
      <c r="B10" s="5">
        <v>1.3</v>
      </c>
      <c r="C10" s="19">
        <v>1.2992999999999999</v>
      </c>
      <c r="D10" s="19">
        <v>1.2226999999999999</v>
      </c>
      <c r="E10" s="20">
        <f>(C10-D10)/$E$4*1000000</f>
        <v>0.38185443668993019</v>
      </c>
      <c r="F10" s="21"/>
      <c r="G10" s="19">
        <v>1.7</v>
      </c>
      <c r="H10" s="19">
        <v>1.6990000000000001</v>
      </c>
      <c r="I10" s="19">
        <v>1.6005</v>
      </c>
      <c r="J10" s="15">
        <f t="shared" si="0"/>
        <v>0.4917623564653022</v>
      </c>
    </row>
    <row r="11" spans="2:10" x14ac:dyDescent="0.25">
      <c r="B11" s="5">
        <v>1.4</v>
      </c>
      <c r="C11" s="19">
        <v>1.3991</v>
      </c>
      <c r="D11" s="19">
        <v>1.3166</v>
      </c>
      <c r="E11" s="20">
        <f t="shared" ref="E10:E18" si="1">(C11-D11)/$E$4*1000000</f>
        <v>0.41126620139581266</v>
      </c>
      <c r="F11" s="21"/>
      <c r="G11" s="19">
        <v>1.8</v>
      </c>
      <c r="H11" s="19">
        <v>1.7991999999999999</v>
      </c>
      <c r="I11" s="19">
        <v>1.6948000000000001</v>
      </c>
      <c r="J11" s="15">
        <f t="shared" si="0"/>
        <v>0.52121817274088778</v>
      </c>
    </row>
    <row r="12" spans="2:10" x14ac:dyDescent="0.25">
      <c r="B12" s="5">
        <v>1.5</v>
      </c>
      <c r="C12" s="19">
        <v>1.4991000000000001</v>
      </c>
      <c r="D12" s="19">
        <v>1.4108000000000001</v>
      </c>
      <c r="E12" s="20">
        <f t="shared" si="1"/>
        <v>0.44017946161515481</v>
      </c>
      <c r="F12" s="21"/>
      <c r="G12" s="19">
        <v>1.9</v>
      </c>
      <c r="H12" s="19">
        <v>1.8991</v>
      </c>
      <c r="I12" s="19">
        <v>1.7889999999999999</v>
      </c>
      <c r="J12" s="15">
        <f t="shared" si="0"/>
        <v>0.54967548676984568</v>
      </c>
    </row>
    <row r="13" spans="2:10" x14ac:dyDescent="0.25">
      <c r="B13" s="5">
        <v>2</v>
      </c>
      <c r="C13" s="19">
        <v>1.9990000000000001</v>
      </c>
      <c r="D13" s="19">
        <v>1.881</v>
      </c>
      <c r="E13" s="20">
        <f t="shared" si="1"/>
        <v>0.58823529411764752</v>
      </c>
      <c r="F13" s="21"/>
      <c r="G13" s="19">
        <v>2</v>
      </c>
      <c r="H13" s="19">
        <v>1.9991000000000001</v>
      </c>
      <c r="I13" s="19">
        <v>1.883</v>
      </c>
      <c r="J13" s="15">
        <f t="shared" si="0"/>
        <v>0.57963055416874731</v>
      </c>
    </row>
    <row r="14" spans="2:10" x14ac:dyDescent="0.25">
      <c r="B14" s="5">
        <v>2.5</v>
      </c>
      <c r="C14" s="19">
        <v>2.4990000000000001</v>
      </c>
      <c r="D14" s="19">
        <v>2.3479999999999999</v>
      </c>
      <c r="E14" s="20">
        <f t="shared" si="1"/>
        <v>0.75274177467597325</v>
      </c>
      <c r="F14" s="21"/>
      <c r="G14" s="19">
        <v>2.5</v>
      </c>
      <c r="H14" s="19">
        <v>2.4990000000000001</v>
      </c>
      <c r="I14" s="19">
        <v>2.35</v>
      </c>
      <c r="J14" s="15">
        <f t="shared" si="0"/>
        <v>0.74388417373939097</v>
      </c>
    </row>
    <row r="15" spans="2:10" x14ac:dyDescent="0.25">
      <c r="B15" s="5">
        <v>3</v>
      </c>
      <c r="C15" s="19">
        <v>2.9990000000000001</v>
      </c>
      <c r="D15" s="19">
        <v>2.8170000000000002</v>
      </c>
      <c r="E15" s="20">
        <f t="shared" si="1"/>
        <v>0.90727816550348928</v>
      </c>
      <c r="F15" s="21"/>
      <c r="G15" s="19">
        <v>3</v>
      </c>
      <c r="H15" s="19">
        <v>2.9990000000000001</v>
      </c>
      <c r="I15" s="19">
        <v>2.82</v>
      </c>
      <c r="J15" s="15">
        <f t="shared" si="0"/>
        <v>0.89365951073390049</v>
      </c>
    </row>
    <row r="16" spans="2:10" x14ac:dyDescent="0.25">
      <c r="B16" s="5">
        <v>4</v>
      </c>
      <c r="C16" s="19">
        <v>3.9980000000000002</v>
      </c>
      <c r="D16" s="19">
        <v>3.7559999999999998</v>
      </c>
      <c r="E16" s="20">
        <f t="shared" si="1"/>
        <v>1.2063808574277188</v>
      </c>
      <c r="F16" s="21"/>
      <c r="G16" s="19">
        <v>4</v>
      </c>
      <c r="H16" s="19">
        <v>3.9990000000000001</v>
      </c>
      <c r="I16" s="19">
        <v>3.7610000000000001</v>
      </c>
      <c r="J16" s="15">
        <f t="shared" si="0"/>
        <v>1.1882176734897651</v>
      </c>
    </row>
    <row r="17" spans="2:10" x14ac:dyDescent="0.25">
      <c r="B17" s="5">
        <v>5</v>
      </c>
      <c r="C17" s="19">
        <v>5</v>
      </c>
      <c r="D17" s="19">
        <v>4.6970000000000001</v>
      </c>
      <c r="E17" s="20">
        <f t="shared" si="1"/>
        <v>1.5104685942173475</v>
      </c>
      <c r="F17" s="21"/>
      <c r="G17" s="19">
        <v>5</v>
      </c>
      <c r="H17" s="19">
        <v>5</v>
      </c>
      <c r="I17" s="19">
        <v>4.702</v>
      </c>
      <c r="J17" s="15">
        <f t="shared" si="0"/>
        <v>1.4877683474787819</v>
      </c>
    </row>
    <row r="18" spans="2:10" x14ac:dyDescent="0.25">
      <c r="B18" s="13">
        <v>5.25</v>
      </c>
      <c r="C18" s="17">
        <v>5.25</v>
      </c>
      <c r="D18" s="17">
        <v>4.9320000000000004</v>
      </c>
      <c r="E18" s="22">
        <f t="shared" si="1"/>
        <v>1.5852442671984028</v>
      </c>
      <c r="F18" s="18"/>
      <c r="G18" s="17">
        <v>5.25</v>
      </c>
      <c r="H18" s="17">
        <v>5.25</v>
      </c>
      <c r="I18" s="17">
        <v>4.9370000000000003</v>
      </c>
      <c r="J18" s="16">
        <f t="shared" si="0"/>
        <v>1.5626560159760345</v>
      </c>
    </row>
    <row r="19" spans="2:10" x14ac:dyDescent="0.25">
      <c r="F19" s="1"/>
    </row>
    <row r="20" spans="2:10" x14ac:dyDescent="0.25">
      <c r="B20" s="32"/>
      <c r="C20" s="33"/>
      <c r="D20" s="23" t="s">
        <v>0</v>
      </c>
      <c r="E20" s="23" t="s">
        <v>1</v>
      </c>
      <c r="F20" s="3"/>
      <c r="G20" s="31"/>
      <c r="H20" s="31"/>
      <c r="I20" s="24" t="s">
        <v>0</v>
      </c>
      <c r="J20" s="37" t="s">
        <v>2</v>
      </c>
    </row>
    <row r="21" spans="2:10" x14ac:dyDescent="0.25">
      <c r="B21" s="34"/>
      <c r="C21" s="25"/>
      <c r="D21" s="25" t="s">
        <v>9</v>
      </c>
      <c r="E21" s="25" t="s">
        <v>13</v>
      </c>
      <c r="F21" s="8"/>
      <c r="G21" s="26"/>
      <c r="H21" s="26"/>
      <c r="I21" s="26" t="s">
        <v>9</v>
      </c>
      <c r="J21" s="38" t="s">
        <v>14</v>
      </c>
    </row>
    <row r="22" spans="2:10" x14ac:dyDescent="0.25">
      <c r="B22" s="5"/>
      <c r="C22" s="6"/>
      <c r="D22" s="6" t="s">
        <v>7</v>
      </c>
      <c r="E22" s="11">
        <v>200300</v>
      </c>
      <c r="F22" s="8"/>
      <c r="G22" s="6"/>
      <c r="H22" s="6"/>
      <c r="I22" s="6" t="s">
        <v>7</v>
      </c>
      <c r="J22" s="12">
        <v>200100</v>
      </c>
    </row>
    <row r="23" spans="2:10" x14ac:dyDescent="0.25">
      <c r="B23" s="5"/>
      <c r="C23" s="6"/>
      <c r="D23" s="6"/>
      <c r="E23" s="11"/>
      <c r="F23" s="8"/>
      <c r="G23" s="6"/>
      <c r="H23" s="6"/>
      <c r="I23" s="6"/>
      <c r="J23" s="12"/>
    </row>
    <row r="24" spans="2:10" x14ac:dyDescent="0.25">
      <c r="B24" s="19"/>
      <c r="C24" s="19"/>
      <c r="D24" s="19"/>
      <c r="E24" s="19"/>
      <c r="F24" s="21"/>
      <c r="G24" s="19"/>
      <c r="H24" s="19"/>
      <c r="I24" s="19"/>
      <c r="J24" s="19"/>
    </row>
    <row r="25" spans="2:10" x14ac:dyDescent="0.25">
      <c r="B25" s="17" t="s">
        <v>5</v>
      </c>
      <c r="C25" s="17" t="s">
        <v>6</v>
      </c>
      <c r="D25" s="17" t="s">
        <v>3</v>
      </c>
      <c r="E25" s="17" t="s">
        <v>4</v>
      </c>
      <c r="F25" s="18"/>
      <c r="G25" s="17" t="s">
        <v>5</v>
      </c>
      <c r="H25" s="17" t="s">
        <v>6</v>
      </c>
      <c r="I25" s="17" t="s">
        <v>3</v>
      </c>
      <c r="J25" s="17" t="s">
        <v>4</v>
      </c>
    </row>
    <row r="26" spans="2:10" x14ac:dyDescent="0.25">
      <c r="B26" s="19">
        <v>1</v>
      </c>
      <c r="C26" s="19">
        <v>1.0002</v>
      </c>
      <c r="D26" s="19">
        <v>0.94279999999999997</v>
      </c>
      <c r="E26" s="20">
        <f>(C26-D26)/$E$22*1000000</f>
        <v>0.28657014478282578</v>
      </c>
      <c r="F26" s="21"/>
      <c r="G26" s="19">
        <v>1</v>
      </c>
      <c r="H26" s="19">
        <v>1.0004</v>
      </c>
      <c r="I26" s="19">
        <v>0.9425</v>
      </c>
      <c r="J26" s="20">
        <f>(H26-I26)/$J$22*1000000</f>
        <v>0.28935532233883032</v>
      </c>
    </row>
    <row r="27" spans="2:10" x14ac:dyDescent="0.25">
      <c r="B27" s="19">
        <v>1.5</v>
      </c>
      <c r="C27" s="19">
        <v>1.4996</v>
      </c>
      <c r="D27" s="19">
        <v>1.4135</v>
      </c>
      <c r="E27" s="20">
        <f t="shared" ref="E27:E37" si="2">(C27-D27)/$E$22*1000000</f>
        <v>0.42985521717423897</v>
      </c>
      <c r="F27" s="21"/>
      <c r="G27" s="19">
        <v>1.5</v>
      </c>
      <c r="H27" s="19">
        <v>1.4998</v>
      </c>
      <c r="I27" s="19">
        <v>1.413</v>
      </c>
      <c r="J27" s="20">
        <f t="shared" ref="J27:J37" si="3">(H27-I27)/$J$22*1000000</f>
        <v>0.43378310844577705</v>
      </c>
    </row>
    <row r="28" spans="2:10" x14ac:dyDescent="0.25">
      <c r="B28" s="19">
        <v>2</v>
      </c>
      <c r="C28" s="19">
        <v>1.9992000000000001</v>
      </c>
      <c r="D28" s="19">
        <v>1.8844000000000001</v>
      </c>
      <c r="E28" s="20">
        <f t="shared" si="2"/>
        <v>0.57314028956565155</v>
      </c>
      <c r="F28" s="21"/>
      <c r="G28" s="19">
        <v>2</v>
      </c>
      <c r="H28" s="19">
        <v>1.9993000000000001</v>
      </c>
      <c r="I28" s="19">
        <v>1.8835999999999999</v>
      </c>
      <c r="J28" s="20">
        <f t="shared" si="3"/>
        <v>0.57821089455272434</v>
      </c>
    </row>
    <row r="29" spans="2:10" x14ac:dyDescent="0.25">
      <c r="B29" s="19">
        <v>2.5</v>
      </c>
      <c r="C29" s="19">
        <v>2.4990000000000001</v>
      </c>
      <c r="D29" s="19">
        <v>2.351</v>
      </c>
      <c r="E29" s="20">
        <f t="shared" si="2"/>
        <v>0.73889166250624128</v>
      </c>
      <c r="F29" s="21"/>
      <c r="G29" s="19">
        <v>2.5</v>
      </c>
      <c r="H29" s="19">
        <v>2.4990000000000001</v>
      </c>
      <c r="I29" s="19">
        <v>2.351</v>
      </c>
      <c r="J29" s="20">
        <f t="shared" si="3"/>
        <v>0.73963018490754684</v>
      </c>
    </row>
    <row r="30" spans="2:10" x14ac:dyDescent="0.25">
      <c r="B30" s="19">
        <v>3</v>
      </c>
      <c r="C30" s="19">
        <v>2.9990000000000001</v>
      </c>
      <c r="D30" s="19">
        <v>2.8220000000000001</v>
      </c>
      <c r="E30" s="20">
        <f t="shared" si="2"/>
        <v>0.88367448826759887</v>
      </c>
      <c r="F30" s="21"/>
      <c r="G30" s="19">
        <v>3</v>
      </c>
      <c r="H30" s="19">
        <v>2.9990000000000001</v>
      </c>
      <c r="I30" s="19">
        <v>2.82</v>
      </c>
      <c r="J30" s="20">
        <f t="shared" si="3"/>
        <v>0.89455272363818228</v>
      </c>
    </row>
    <row r="31" spans="2:10" x14ac:dyDescent="0.25">
      <c r="B31" s="19">
        <v>3.2</v>
      </c>
      <c r="C31" s="19">
        <v>3.1989999999999998</v>
      </c>
      <c r="D31" s="19">
        <v>3.01</v>
      </c>
      <c r="E31" s="20">
        <f t="shared" si="2"/>
        <v>0.94358462306540214</v>
      </c>
      <c r="F31" s="21"/>
      <c r="G31" s="19">
        <v>4</v>
      </c>
      <c r="H31" s="19">
        <v>3.9990000000000001</v>
      </c>
      <c r="I31" s="19">
        <v>3.7610000000000001</v>
      </c>
      <c r="J31" s="20">
        <f t="shared" si="3"/>
        <v>1.1894052973513243</v>
      </c>
    </row>
    <row r="32" spans="2:10" x14ac:dyDescent="0.25">
      <c r="B32" s="19">
        <v>3.3</v>
      </c>
      <c r="C32" s="19">
        <v>3.3</v>
      </c>
      <c r="D32" s="19">
        <v>3.1040000000000001</v>
      </c>
      <c r="E32" s="20">
        <f t="shared" si="2"/>
        <v>0.97853220169745248</v>
      </c>
      <c r="F32" s="21"/>
      <c r="G32" s="19">
        <v>4.5999999999999996</v>
      </c>
      <c r="H32" s="19">
        <v>4.5990000000000002</v>
      </c>
      <c r="I32" s="19">
        <v>4.3259999999999996</v>
      </c>
      <c r="J32" s="20">
        <f t="shared" si="3"/>
        <v>1.3643178410794632</v>
      </c>
    </row>
    <row r="33" spans="2:10" x14ac:dyDescent="0.25">
      <c r="B33" s="19">
        <v>3.4</v>
      </c>
      <c r="C33" s="19">
        <v>3.399</v>
      </c>
      <c r="D33" s="19">
        <v>3.1989999999999998</v>
      </c>
      <c r="E33" s="20">
        <f t="shared" si="2"/>
        <v>0.99850224663005582</v>
      </c>
      <c r="F33" s="21"/>
      <c r="G33" s="19">
        <v>4.7</v>
      </c>
      <c r="H33" s="19">
        <v>4.6989999999999998</v>
      </c>
      <c r="I33" s="19">
        <v>4.4210000000000003</v>
      </c>
      <c r="J33" s="20">
        <f t="shared" si="3"/>
        <v>1.3893053473263346</v>
      </c>
    </row>
    <row r="34" spans="2:10" x14ac:dyDescent="0.25">
      <c r="B34" s="19">
        <v>3.5</v>
      </c>
      <c r="C34" s="19">
        <v>3.4990000000000001</v>
      </c>
      <c r="D34" s="19">
        <v>3.2930000000000001</v>
      </c>
      <c r="E34" s="20">
        <f t="shared" si="2"/>
        <v>1.0284573140289563</v>
      </c>
      <c r="F34" s="21"/>
      <c r="G34" s="19">
        <v>4.8</v>
      </c>
      <c r="H34" s="19">
        <v>4.8</v>
      </c>
      <c r="I34" s="19">
        <v>4.5140000000000002</v>
      </c>
      <c r="J34" s="20">
        <f t="shared" si="3"/>
        <v>1.4292853573213373</v>
      </c>
    </row>
    <row r="35" spans="2:10" x14ac:dyDescent="0.25">
      <c r="B35" s="19">
        <v>4</v>
      </c>
      <c r="C35" s="19">
        <v>3.9990000000000001</v>
      </c>
      <c r="D35" s="19">
        <v>3.7629999999999999</v>
      </c>
      <c r="E35" s="20">
        <f t="shared" si="2"/>
        <v>1.178232651023466</v>
      </c>
      <c r="F35" s="21"/>
      <c r="G35" s="19">
        <v>4.9000000000000004</v>
      </c>
      <c r="H35" s="19">
        <v>4.899</v>
      </c>
      <c r="I35" s="19">
        <v>4.609</v>
      </c>
      <c r="J35" s="20">
        <f t="shared" si="3"/>
        <v>1.4492753623188408</v>
      </c>
    </row>
    <row r="36" spans="2:10" x14ac:dyDescent="0.25">
      <c r="B36" s="19">
        <v>5</v>
      </c>
      <c r="C36" s="19">
        <v>4.9989999999999997</v>
      </c>
      <c r="D36" s="19">
        <v>4.7050000000000001</v>
      </c>
      <c r="E36" s="20">
        <f t="shared" si="2"/>
        <v>1.4677983025461787</v>
      </c>
      <c r="F36" s="21"/>
      <c r="G36" s="19">
        <v>5</v>
      </c>
      <c r="H36" s="19">
        <v>5</v>
      </c>
      <c r="I36" s="19">
        <v>4.7030000000000003</v>
      </c>
      <c r="J36" s="20">
        <f t="shared" si="3"/>
        <v>1.4842578710644663</v>
      </c>
    </row>
    <row r="37" spans="2:10" x14ac:dyDescent="0.25">
      <c r="B37" s="17">
        <v>5.25</v>
      </c>
      <c r="C37" s="17">
        <v>5.25</v>
      </c>
      <c r="D37" s="17">
        <v>4.9400000000000004</v>
      </c>
      <c r="E37" s="22">
        <f t="shared" si="2"/>
        <v>1.5476784822765832</v>
      </c>
      <c r="F37" s="18"/>
      <c r="G37" s="17">
        <v>5.25</v>
      </c>
      <c r="H37" s="17">
        <v>5.25</v>
      </c>
      <c r="I37" s="17">
        <v>4.9379999999999997</v>
      </c>
      <c r="J37" s="22">
        <f t="shared" si="3"/>
        <v>1.5592203898050989</v>
      </c>
    </row>
    <row r="38" spans="2:10" x14ac:dyDescent="0.25">
      <c r="F38" s="1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TPS3702_SENSE_current</vt:lpstr>
      <vt:lpstr>Tabelle2</vt:lpstr>
      <vt:lpstr>Tabelle3</vt:lpstr>
    </vt:vector>
  </TitlesOfParts>
  <Company>Diehl Aerosystems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Nestler, Andreas</dc:creator>
  <cp:lastModifiedBy>Nestler, Andreas</cp:lastModifiedBy>
  <dcterms:created xsi:type="dcterms:W3CDTF">2018-09-10T11:05:37Z</dcterms:created>
  <dcterms:modified xsi:type="dcterms:W3CDTF">2018-09-10T12:21:59Z</dcterms:modified>
</cp:coreProperties>
</file>