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816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6" i="1" l="1"/>
  <c r="N13" i="1" s="1"/>
</calcChain>
</file>

<file path=xl/sharedStrings.xml><?xml version="1.0" encoding="utf-8"?>
<sst xmlns="http://schemas.openxmlformats.org/spreadsheetml/2006/main" count="12" uniqueCount="12">
  <si>
    <t>Vlim(mV)=</t>
  </si>
  <si>
    <t>RILIM(Kohm)=</t>
  </si>
  <si>
    <t>Ilim(uA)=</t>
  </si>
  <si>
    <t>:input</t>
  </si>
  <si>
    <t>Rdson(mOhm)=</t>
  </si>
  <si>
    <t>L(uH)=</t>
  </si>
  <si>
    <t>Fsw(KHz)=</t>
  </si>
  <si>
    <t>TPS543B20</t>
  </si>
  <si>
    <t>Iocp(A)=</t>
  </si>
  <si>
    <t>TPS543B20 OCP calculation</t>
  </si>
  <si>
    <t>Vin(V)=</t>
  </si>
  <si>
    <t>Vout(V)=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</si>
</sst>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0" fillId="3" borderId="0" xfId="0" applyFill="1"/>
    <xf numFmtId="0" fontId="0" fillId="2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26894</xdr:colOff>
      <xdr:row>2</xdr:row>
      <xdr:rowOff>89647</xdr:rowOff>
    </xdr:from>
    <xdr:to>
      <xdr:col>9</xdr:col>
      <xdr:colOff>560763</xdr:colOff>
      <xdr:row>36</xdr:row>
      <xdr:rowOff>32807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494" y="448235"/>
          <a:ext cx="5410669" cy="6039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13"/>
  <sheetViews>
    <sheetView tabSelected="1" workbookViewId="0">
      <selection activeCell="N13" sqref="N13"/>
    </sheetView>
  </sheetViews>
  <sheetFormatPr defaultRowHeight="14.4"/>
  <sheetData>
    <row r="1" spans="3:15">
      <c r="C1" t="s">
        <v>9</v>
      </c>
      <c r="N1" t="s">
        <v>7</v>
      </c>
    </row>
    <row r="2" spans="3:15">
      <c r="N2" s="2"/>
      <c r="O2" t="s">
        <v>3</v>
      </c>
    </row>
    <row r="4" spans="3:15">
      <c r="M4" s="1" t="s">
        <v>1</v>
      </c>
      <c r="N4" s="2">
        <v>43</v>
      </c>
    </row>
    <row r="5" spans="3:15">
      <c r="M5" s="1" t="s">
        <v>2</v>
      </c>
      <c r="N5" s="2">
        <v>11.2</v>
      </c>
    </row>
    <row r="6" spans="3:15">
      <c r="M6" s="1" t="s">
        <v>0</v>
      </c>
      <c r="N6" s="3">
        <f>N4*N5</f>
        <v>481.59999999999997</v>
      </c>
    </row>
    <row r="8" spans="3:15">
      <c r="M8" s="1" t="s">
        <v>4</v>
      </c>
      <c r="N8" s="4">
        <v>1.58</v>
      </c>
    </row>
    <row r="9" spans="3:15">
      <c r="M9" s="1" t="s">
        <v>5</v>
      </c>
      <c r="N9" s="4">
        <v>1</v>
      </c>
    </row>
    <row r="10" spans="3:15">
      <c r="M10" s="1" t="s">
        <v>10</v>
      </c>
      <c r="N10" s="4">
        <v>17</v>
      </c>
    </row>
    <row r="11" spans="3:15">
      <c r="M11" s="1" t="s">
        <v>11</v>
      </c>
      <c r="N11" s="4">
        <v>0.85</v>
      </c>
    </row>
    <row r="12" spans="3:15">
      <c r="M12" s="1" t="s">
        <v>6</v>
      </c>
      <c r="N12" s="4">
        <v>800</v>
      </c>
    </row>
    <row r="13" spans="3:15">
      <c r="M13" s="1" t="s">
        <v>8</v>
      </c>
      <c r="N13" s="3">
        <f>(N6/(14*N8))-(1/(2*N9*N12*10^-3)*((N10-N11)*N11/N10))</f>
        <v>21.267464398734177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Shidara, Kiyoshi</dc:creator>
  <cp:lastModifiedBy>Shidara, Kiyoshi</cp:lastModifiedBy>
  <dcterms:created xsi:type="dcterms:W3CDTF">2019-08-18T03:46:50Z</dcterms:created>
  <dcterms:modified xsi:type="dcterms:W3CDTF">2019-08-18T06:03:37Z</dcterms:modified>
</cp:coreProperties>
</file>