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492412\Desktop\FAE NCG\GTK\"/>
    </mc:Choice>
  </mc:AlternateContent>
  <xr:revisionPtr revIDLastSave="0" documentId="13_ncr:1_{B0022446-F81B-47C5-B6D0-FA65836C291D}" xr6:coauthVersionLast="36" xr6:coauthVersionMax="36" xr10:uidLastSave="{00000000-0000-0000-0000-000000000000}"/>
  <bookViews>
    <workbookView xWindow="0" yWindow="0" windowWidth="19200" windowHeight="6930" xr2:uid="{60F60BCB-0034-49B5-8FD5-BA2181F3BF2E}"/>
  </bookViews>
  <sheets>
    <sheet name="Ripple" sheetId="1" r:id="rId1"/>
    <sheet name="Load transient" sheetId="2" r:id="rId2"/>
    <sheet name="Efficiency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3" l="1"/>
  <c r="E45" i="3"/>
  <c r="E44" i="3"/>
  <c r="E43" i="3"/>
  <c r="E42" i="3"/>
  <c r="E41" i="3"/>
  <c r="E40" i="3"/>
  <c r="E39" i="3"/>
  <c r="E38" i="3"/>
  <c r="E37" i="3"/>
  <c r="E36" i="3"/>
  <c r="E35" i="3"/>
  <c r="L29" i="3"/>
  <c r="L28" i="3"/>
  <c r="L27" i="3"/>
  <c r="L26" i="3"/>
  <c r="L25" i="3"/>
  <c r="L24" i="3"/>
  <c r="L23" i="3"/>
  <c r="L22" i="3"/>
  <c r="L21" i="3"/>
  <c r="L20" i="3"/>
  <c r="L19" i="3"/>
  <c r="L18" i="3"/>
  <c r="E29" i="3"/>
  <c r="E28" i="3"/>
  <c r="E27" i="3"/>
  <c r="E26" i="3"/>
  <c r="E25" i="3"/>
  <c r="E24" i="3"/>
  <c r="E23" i="3"/>
  <c r="E22" i="3"/>
  <c r="E21" i="3"/>
  <c r="E20" i="3"/>
  <c r="E19" i="3"/>
  <c r="E18" i="3"/>
  <c r="L13" i="3"/>
  <c r="L12" i="3"/>
  <c r="L11" i="3"/>
  <c r="L10" i="3"/>
  <c r="L9" i="3"/>
  <c r="L8" i="3"/>
  <c r="L7" i="3"/>
  <c r="L6" i="3"/>
  <c r="L5" i="3"/>
  <c r="L4" i="3"/>
  <c r="L3" i="3"/>
  <c r="L2" i="3"/>
  <c r="E12" i="3"/>
  <c r="E11" i="3"/>
  <c r="E2" i="3"/>
  <c r="E13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<sst xmlns="http://schemas.openxmlformats.org/spreadsheetml/2006/main" count="149" uniqueCount="93">
  <si>
    <t>Vout Voltage Summary</t>
    <phoneticPr fontId="0" type="noConversion"/>
  </si>
  <si>
    <t>VIN / IOUT</t>
    <phoneticPr fontId="0" type="noConversion"/>
  </si>
  <si>
    <t>0A</t>
    <phoneticPr fontId="0" type="noConversion"/>
  </si>
  <si>
    <t>300mA</t>
    <phoneticPr fontId="0" type="noConversion"/>
  </si>
  <si>
    <t>600mA</t>
    <phoneticPr fontId="0" type="noConversion"/>
  </si>
  <si>
    <t>1A</t>
    <phoneticPr fontId="0" type="noConversion"/>
  </si>
  <si>
    <t>UNIT</t>
    <phoneticPr fontId="0" type="noConversion"/>
  </si>
  <si>
    <t>V</t>
    <phoneticPr fontId="0" type="noConversion"/>
  </si>
  <si>
    <t>3V</t>
    <phoneticPr fontId="0" type="noConversion"/>
  </si>
  <si>
    <t>Iout=0A</t>
    <phoneticPr fontId="0" type="noConversion"/>
  </si>
  <si>
    <t>3.3V</t>
    <phoneticPr fontId="0" type="noConversion"/>
  </si>
  <si>
    <t>3.7V</t>
    <phoneticPr fontId="0" type="noConversion"/>
  </si>
  <si>
    <t>4.2V</t>
    <phoneticPr fontId="0" type="noConversion"/>
  </si>
  <si>
    <t>5V</t>
    <phoneticPr fontId="0" type="noConversion"/>
  </si>
  <si>
    <t xml:space="preserve"> </t>
  </si>
  <si>
    <t>Load Transient Summary</t>
    <phoneticPr fontId="0" type="noConversion"/>
  </si>
  <si>
    <t>VIN / IOUT</t>
    <phoneticPr fontId="0" type="noConversion"/>
  </si>
  <si>
    <t>250mA~750mA</t>
    <phoneticPr fontId="0" type="noConversion"/>
  </si>
  <si>
    <t>0A~1A</t>
    <phoneticPr fontId="0" type="noConversion"/>
  </si>
  <si>
    <t>0A~250mA</t>
    <phoneticPr fontId="0" type="noConversion"/>
  </si>
  <si>
    <t>250mA(Limit&lt;3.43V)</t>
    <phoneticPr fontId="0" type="noConversion"/>
  </si>
  <si>
    <t>750mA(Limit&gt;3.16V)</t>
    <phoneticPr fontId="0" type="noConversion"/>
  </si>
  <si>
    <t>0A(Limit&lt;3.43V)</t>
    <phoneticPr fontId="0" type="noConversion"/>
  </si>
  <si>
    <t>1A(Limit&gt;3.16V)</t>
    <phoneticPr fontId="0" type="noConversion"/>
  </si>
  <si>
    <t>250mA(Limit&gt;3.16V)</t>
    <phoneticPr fontId="0" type="noConversion"/>
  </si>
  <si>
    <t>3.0V</t>
    <phoneticPr fontId="0" type="noConversion"/>
  </si>
  <si>
    <t>3.7V</t>
    <phoneticPr fontId="0" type="noConversion"/>
  </si>
  <si>
    <t>5V</t>
    <phoneticPr fontId="0" type="noConversion"/>
  </si>
  <si>
    <t>VIN=3.0V</t>
    <phoneticPr fontId="0" type="noConversion"/>
  </si>
  <si>
    <t>Iout=250mA~750mA</t>
    <phoneticPr fontId="0" type="noConversion"/>
  </si>
  <si>
    <t>Iout=0~1000mA</t>
    <phoneticPr fontId="0" type="noConversion"/>
  </si>
  <si>
    <t>Iout=0~250mA</t>
    <phoneticPr fontId="0" type="noConversion"/>
  </si>
  <si>
    <t>VIN=3.3V</t>
    <phoneticPr fontId="0" type="noConversion"/>
  </si>
  <si>
    <t>VIN=3.7V</t>
    <phoneticPr fontId="0" type="noConversion"/>
  </si>
  <si>
    <t>VIN=4.2V</t>
    <phoneticPr fontId="0" type="noConversion"/>
  </si>
  <si>
    <t>VIN=5V</t>
    <phoneticPr fontId="0" type="noConversion"/>
  </si>
  <si>
    <t>150pF</t>
  </si>
  <si>
    <t>Vin(3V)</t>
    <phoneticPr fontId="0" type="noConversion"/>
  </si>
  <si>
    <t>Iin(mA)</t>
    <phoneticPr fontId="0" type="noConversion"/>
  </si>
  <si>
    <t>Vout(V)</t>
  </si>
  <si>
    <t>Iout(mA)</t>
    <phoneticPr fontId="0" type="noConversion"/>
  </si>
  <si>
    <t>Eff(%)</t>
  </si>
  <si>
    <t>Vin(3.3V)</t>
  </si>
  <si>
    <t>Vin(3.7V)</t>
  </si>
  <si>
    <t>Vin(4.2V)</t>
  </si>
  <si>
    <t>Vin(5V)</t>
  </si>
  <si>
    <t>4mV</t>
  </si>
  <si>
    <t>3.6mV</t>
  </si>
  <si>
    <t>11.6mV</t>
  </si>
  <si>
    <t>4.6mV</t>
  </si>
  <si>
    <t>5mV</t>
  </si>
  <si>
    <t>Vout ripple Summary</t>
  </si>
  <si>
    <t>mV</t>
  </si>
  <si>
    <t>Iout=300mA</t>
  </si>
  <si>
    <t>Iout=600mA</t>
  </si>
  <si>
    <t>Iout=1A</t>
  </si>
  <si>
    <t>12mV</t>
  </si>
  <si>
    <t>Max:3.31V     Min:3.22mV</t>
  </si>
  <si>
    <t>Max:3,30mV     Min:3.23mV</t>
  </si>
  <si>
    <t>Max:3.30V     Min:3.24mV</t>
  </si>
  <si>
    <t>Max:3.32mV     Min:3.22V</t>
  </si>
  <si>
    <t>Max:3.32V     Min:3.22V</t>
  </si>
  <si>
    <t>Max:3.34V   Min:3.20V</t>
  </si>
  <si>
    <t>Max:3.34V   Min:3.20mV</t>
  </si>
  <si>
    <t>Max:3.34V   Min:3.19V</t>
  </si>
  <si>
    <t>Max:3.35V   Min:3.18V</t>
  </si>
  <si>
    <t>Max:3,30V   Min:3.23V</t>
  </si>
  <si>
    <t>Max:3.30V   Min:3.23V</t>
  </si>
  <si>
    <t>13.2mV</t>
  </si>
  <si>
    <t>9.6mV</t>
  </si>
  <si>
    <t>8.4mV</t>
  </si>
  <si>
    <t>3..2766</t>
  </si>
  <si>
    <t>8.0mV</t>
  </si>
  <si>
    <t>3.20mV</t>
  </si>
  <si>
    <t>44.8mV</t>
  </si>
  <si>
    <t>4.40mV</t>
  </si>
  <si>
    <t>3.40mV</t>
  </si>
  <si>
    <t>12.2mV</t>
  </si>
  <si>
    <t>12.8mV</t>
  </si>
  <si>
    <t>24.8mV</t>
  </si>
  <si>
    <t>20.8mV</t>
  </si>
  <si>
    <t>3mV</t>
  </si>
  <si>
    <t>3.31V</t>
  </si>
  <si>
    <t>3.22V</t>
  </si>
  <si>
    <t>3.30V</t>
  </si>
  <si>
    <t>3.23V</t>
  </si>
  <si>
    <t>3.24V</t>
  </si>
  <si>
    <t>3.32V</t>
  </si>
  <si>
    <t>3.35V</t>
  </si>
  <si>
    <t>3.18V</t>
  </si>
  <si>
    <t>3.34V</t>
  </si>
  <si>
    <t>3.19V</t>
  </si>
  <si>
    <t>3.20V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</si>
</sst>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_);[Red]\(0.0000\)"/>
    <numFmt numFmtId="166" formatCode="0.000000_ "/>
    <numFmt numFmtId="167" formatCode="0.00_ "/>
  </numFmts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新細明體"/>
      <family val="1"/>
      <charset val="136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sz val="12"/>
      <color theme="1"/>
      <name val="Calibri"/>
      <family val="2"/>
      <charset val="136"/>
      <scheme val="minor"/>
    </font>
    <font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</cellStyleXfs>
  <cellXfs count="126">
    <xf numFmtId="0" fontId="0" fillId="0" borderId="0" xfId="0"/>
    <xf numFmtId="0" fontId="1" fillId="3" borderId="6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" fillId="3" borderId="12" xfId="1" applyFont="1" applyFill="1" applyBorder="1" applyAlignment="1">
      <alignment horizontal="center" vertical="center"/>
    </xf>
    <xf numFmtId="165" fontId="4" fillId="0" borderId="12" xfId="1" applyNumberFormat="1" applyFont="1" applyFill="1" applyBorder="1" applyAlignment="1">
      <alignment horizontal="center" vertical="center"/>
    </xf>
    <xf numFmtId="165" fontId="4" fillId="0" borderId="19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6" fontId="7" fillId="0" borderId="12" xfId="3" applyNumberFormat="1" applyFont="1" applyFill="1" applyBorder="1" applyAlignment="1">
      <alignment horizontal="center" vertical="center"/>
    </xf>
    <xf numFmtId="166" fontId="7" fillId="0" borderId="12" xfId="0" applyNumberFormat="1" applyFont="1" applyFill="1" applyBorder="1" applyAlignment="1">
      <alignment horizontal="center" vertical="center" shrinkToFit="1"/>
    </xf>
    <xf numFmtId="167" fontId="7" fillId="0" borderId="12" xfId="0" applyNumberFormat="1" applyFont="1" applyFill="1" applyBorder="1" applyAlignment="1">
      <alignment horizontal="center" vertical="center" shrinkToFit="1"/>
    </xf>
    <xf numFmtId="0" fontId="3" fillId="0" borderId="12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center" vertical="center"/>
    </xf>
    <xf numFmtId="165" fontId="4" fillId="0" borderId="12" xfId="1" quotePrefix="1" applyNumberFormat="1" applyFont="1" applyFill="1" applyBorder="1" applyAlignment="1">
      <alignment horizontal="center" vertical="center"/>
    </xf>
    <xf numFmtId="165" fontId="4" fillId="0" borderId="19" xfId="1" quotePrefix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0" borderId="24" xfId="1" applyNumberFormat="1" applyFont="1" applyBorder="1" applyAlignment="1">
      <alignment horizontal="center" vertical="center"/>
    </xf>
    <xf numFmtId="0" fontId="5" fillId="0" borderId="25" xfId="1" applyNumberFormat="1" applyFont="1" applyBorder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/>
    </xf>
    <xf numFmtId="0" fontId="4" fillId="0" borderId="24" xfId="1" applyNumberFormat="1" applyFont="1" applyBorder="1" applyAlignment="1">
      <alignment horizontal="center" vertical="center"/>
    </xf>
    <xf numFmtId="0" fontId="4" fillId="0" borderId="25" xfId="1" applyNumberFormat="1" applyFont="1" applyBorder="1" applyAlignment="1">
      <alignment horizontal="center" vertical="center"/>
    </xf>
    <xf numFmtId="0" fontId="4" fillId="0" borderId="28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26" xfId="1" applyNumberFormat="1" applyFont="1" applyFill="1" applyBorder="1" applyAlignment="1">
      <alignment horizontal="center" vertical="center"/>
    </xf>
    <xf numFmtId="0" fontId="5" fillId="0" borderId="16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164" fontId="5" fillId="0" borderId="26" xfId="1" applyNumberFormat="1" applyFont="1" applyFill="1" applyBorder="1" applyAlignment="1">
      <alignment horizontal="center" vertical="center"/>
    </xf>
    <xf numFmtId="164" fontId="5" fillId="0" borderId="16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26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0" fontId="4" fillId="0" borderId="29" xfId="1" applyNumberFormat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164" fontId="4" fillId="0" borderId="13" xfId="1" applyNumberFormat="1" applyFont="1" applyFill="1" applyBorder="1" applyAlignment="1">
      <alignment horizontal="center" vertical="center"/>
    </xf>
    <xf numFmtId="164" fontId="4" fillId="0" borderId="26" xfId="1" applyNumberFormat="1" applyFont="1" applyFill="1" applyBorder="1" applyAlignment="1">
      <alignment horizontal="center" vertical="center"/>
    </xf>
    <xf numFmtId="164" fontId="4" fillId="0" borderId="16" xfId="1" applyNumberFormat="1" applyFont="1" applyFill="1" applyBorder="1" applyAlignment="1">
      <alignment horizontal="center" vertical="center"/>
    </xf>
    <xf numFmtId="164" fontId="4" fillId="0" borderId="29" xfId="1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164" fontId="5" fillId="0" borderId="20" xfId="1" applyNumberFormat="1" applyFont="1" applyFill="1" applyBorder="1" applyAlignment="1">
      <alignment horizontal="center" vertical="center"/>
    </xf>
    <xf numFmtId="164" fontId="5" fillId="0" borderId="27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164" fontId="4" fillId="0" borderId="20" xfId="1" applyNumberFormat="1" applyFont="1" applyFill="1" applyBorder="1" applyAlignment="1">
      <alignment horizontal="center" vertical="center"/>
    </xf>
    <xf numFmtId="164" fontId="4" fillId="0" borderId="27" xfId="1" applyNumberFormat="1" applyFont="1" applyFill="1" applyBorder="1" applyAlignment="1">
      <alignment horizontal="center" vertical="center"/>
    </xf>
    <xf numFmtId="164" fontId="4" fillId="0" borderId="18" xfId="1" applyNumberFormat="1" applyFont="1" applyFill="1" applyBorder="1" applyAlignment="1">
      <alignment horizontal="center" vertical="center"/>
    </xf>
    <xf numFmtId="164" fontId="4" fillId="0" borderId="30" xfId="1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/>
    </xf>
    <xf numFmtId="0" fontId="9" fillId="0" borderId="31" xfId="2" applyFont="1" applyFill="1" applyBorder="1" applyAlignment="1">
      <alignment horizontal="center" vertical="center"/>
    </xf>
    <xf numFmtId="0" fontId="9" fillId="0" borderId="34" xfId="2" applyFont="1" applyFill="1" applyBorder="1" applyAlignment="1">
      <alignment horizontal="center" vertical="center"/>
    </xf>
    <xf numFmtId="0" fontId="9" fillId="0" borderId="23" xfId="2" applyFont="1" applyFill="1" applyBorder="1" applyAlignment="1">
      <alignment horizontal="center" vertical="center"/>
    </xf>
    <xf numFmtId="0" fontId="9" fillId="0" borderId="35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22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3" fillId="3" borderId="37" xfId="1" applyFont="1" applyFill="1" applyBorder="1" applyAlignment="1">
      <alignment horizontal="center" vertical="center"/>
    </xf>
    <xf numFmtId="0" fontId="3" fillId="3" borderId="38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1" fillId="3" borderId="39" xfId="1" applyFont="1" applyFill="1" applyBorder="1" applyAlignment="1">
      <alignment horizontal="center" vertical="center"/>
    </xf>
    <xf numFmtId="0" fontId="1" fillId="3" borderId="40" xfId="1" applyFont="1" applyFill="1" applyBorder="1" applyAlignment="1">
      <alignment horizontal="center" vertical="center"/>
    </xf>
  </cellXfs>
  <cellStyles count="4">
    <cellStyle name="Normal" xfId="0" builtinId="0"/>
    <cellStyle name="一般 2 3" xfId="2" xr:uid="{9F6A934C-8314-4735-B47A-DE18A72C154D}"/>
    <cellStyle name="一般_100118 LM46_DIS quick test yamato" xfId="1" xr:uid="{F92FFC4D-46C6-40DB-AF13-685A09D0A708}"/>
    <cellStyle name="一般_GMT_Evaluation_form_V1_20110628" xfId="3" xr:uid="{5C02D53B-FE19-498A-BB06-5575D3DD8CAC}"/>
  </cellStyles>
  <dxfs count="10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30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12" Type="http://schemas.openxmlformats.org/officeDocument/2006/relationships/image" Target="../media/image29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11" Type="http://schemas.openxmlformats.org/officeDocument/2006/relationships/image" Target="../media/image28.png"/><Relationship Id="rId5" Type="http://schemas.openxmlformats.org/officeDocument/2006/relationships/image" Target="../media/image22.png"/><Relationship Id="rId10" Type="http://schemas.openxmlformats.org/officeDocument/2006/relationships/image" Target="../media/image27.png"/><Relationship Id="rId4" Type="http://schemas.openxmlformats.org/officeDocument/2006/relationships/image" Target="../media/image21.png"/><Relationship Id="rId9" Type="http://schemas.openxmlformats.org/officeDocument/2006/relationships/image" Target="../media/image26.png"/><Relationship Id="rId14" Type="http://schemas.openxmlformats.org/officeDocument/2006/relationships/image" Target="../media/image3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395377</xdr:colOff>
      <xdr:row>89</xdr:row>
      <xdr:rowOff>95849</xdr:rowOff>
    </xdr:from>
    <xdr:to>
      <xdr:col>5</xdr:col>
      <xdr:colOff>2276414</xdr:colOff>
      <xdr:row>107</xdr:row>
      <xdr:rowOff>68891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BD64D6E-DE1F-4C46-BB34-7FAF3D39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415" y="16498019"/>
          <a:ext cx="4325188" cy="3243891"/>
        </a:xfrm>
        <a:prstGeom prst="rect">
          <a:avLst/>
        </a:prstGeom>
      </xdr:spPr>
    </xdr:pic>
    <xdr:clientData/>
  </xdr:twoCellAnchor>
  <xdr:twoCellAnchor editAs="oneCell">
    <xdr:from>
      <xdr:col>1</xdr:col>
      <xdr:colOff>539151</xdr:colOff>
      <xdr:row>71</xdr:row>
      <xdr:rowOff>47925</xdr:rowOff>
    </xdr:from>
    <xdr:to>
      <xdr:col>5</xdr:col>
      <xdr:colOff>2184560</xdr:colOff>
      <xdr:row>88</xdr:row>
      <xdr:rowOff>35944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B6E6DCC-814D-4ACB-AE2B-AA89884D8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0189" y="13191227"/>
          <a:ext cx="4089560" cy="3067170"/>
        </a:xfrm>
        <a:prstGeom prst="rect">
          <a:avLst/>
        </a:prstGeom>
      </xdr:spPr>
    </xdr:pic>
    <xdr:clientData/>
  </xdr:twoCellAnchor>
  <xdr:twoCellAnchor editAs="oneCell">
    <xdr:from>
      <xdr:col>1</xdr:col>
      <xdr:colOff>539151</xdr:colOff>
      <xdr:row>50</xdr:row>
      <xdr:rowOff>179717</xdr:rowOff>
    </xdr:from>
    <xdr:to>
      <xdr:col>5</xdr:col>
      <xdr:colOff>2168585</xdr:colOff>
      <xdr:row>67</xdr:row>
      <xdr:rowOff>155755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42A37A4-C8AE-4330-9E9F-9BA20BAD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0189" y="9501038"/>
          <a:ext cx="4073585" cy="3055189"/>
        </a:xfrm>
        <a:prstGeom prst="rect">
          <a:avLst/>
        </a:prstGeom>
      </xdr:spPr>
    </xdr:pic>
    <xdr:clientData/>
  </xdr:twoCellAnchor>
  <xdr:twoCellAnchor editAs="oneCell">
    <xdr:from>
      <xdr:col>2</xdr:col>
      <xdr:colOff>59906</xdr:colOff>
      <xdr:row>32</xdr:row>
      <xdr:rowOff>47924</xdr:rowOff>
    </xdr:from>
    <xdr:to>
      <xdr:col>5</xdr:col>
      <xdr:colOff>2000848</xdr:colOff>
      <xdr:row>47</xdr:row>
      <xdr:rowOff>170730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2C068A4F-AD90-4833-BC14-891FCAC1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1981" y="6110377"/>
          <a:ext cx="3774056" cy="2830542"/>
        </a:xfrm>
        <a:prstGeom prst="rect">
          <a:avLst/>
        </a:prstGeom>
      </xdr:spPr>
    </xdr:pic>
    <xdr:clientData/>
  </xdr:twoCellAnchor>
  <xdr:twoCellAnchor editAs="oneCell">
    <xdr:from>
      <xdr:col>1</xdr:col>
      <xdr:colOff>563113</xdr:colOff>
      <xdr:row>13</xdr:row>
      <xdr:rowOff>35944</xdr:rowOff>
    </xdr:from>
    <xdr:to>
      <xdr:col>5</xdr:col>
      <xdr:colOff>2000849</xdr:colOff>
      <xdr:row>29</xdr:row>
      <xdr:rowOff>59906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7C13517A-5CD3-41BE-9163-7CFADBC5C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4151" y="2647831"/>
          <a:ext cx="3881887" cy="2911415"/>
        </a:xfrm>
        <a:prstGeom prst="rect">
          <a:avLst/>
        </a:prstGeom>
      </xdr:spPr>
    </xdr:pic>
    <xdr:clientData/>
  </xdr:twoCellAnchor>
  <xdr:twoCellAnchor editAs="oneCell">
    <xdr:from>
      <xdr:col>6</xdr:col>
      <xdr:colOff>383396</xdr:colOff>
      <xdr:row>13</xdr:row>
      <xdr:rowOff>35943</xdr:rowOff>
    </xdr:from>
    <xdr:to>
      <xdr:col>10</xdr:col>
      <xdr:colOff>910565</xdr:colOff>
      <xdr:row>29</xdr:row>
      <xdr:rowOff>167735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6DFF5A6-2B2B-4157-AB2A-778E60DE0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06698" y="2647830"/>
          <a:ext cx="4025659" cy="3019245"/>
        </a:xfrm>
        <a:prstGeom prst="rect">
          <a:avLst/>
        </a:prstGeom>
      </xdr:spPr>
    </xdr:pic>
    <xdr:clientData/>
  </xdr:twoCellAnchor>
  <xdr:twoCellAnchor editAs="oneCell">
    <xdr:from>
      <xdr:col>6</xdr:col>
      <xdr:colOff>479246</xdr:colOff>
      <xdr:row>32</xdr:row>
      <xdr:rowOff>23962</xdr:rowOff>
    </xdr:from>
    <xdr:to>
      <xdr:col>10</xdr:col>
      <xdr:colOff>898586</xdr:colOff>
      <xdr:row>48</xdr:row>
      <xdr:rowOff>74882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0CCC7E4-CAB0-4A75-932C-10A79EC4A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02548" y="6086415"/>
          <a:ext cx="3917830" cy="2938373"/>
        </a:xfrm>
        <a:prstGeom prst="rect">
          <a:avLst/>
        </a:prstGeom>
      </xdr:spPr>
    </xdr:pic>
    <xdr:clientData/>
  </xdr:twoCellAnchor>
  <xdr:twoCellAnchor editAs="oneCell">
    <xdr:from>
      <xdr:col>6</xdr:col>
      <xdr:colOff>551132</xdr:colOff>
      <xdr:row>50</xdr:row>
      <xdr:rowOff>167735</xdr:rowOff>
    </xdr:from>
    <xdr:to>
      <xdr:col>10</xdr:col>
      <xdr:colOff>1150189</xdr:colOff>
      <xdr:row>67</xdr:row>
      <xdr:rowOff>161744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44B82853-F21E-4219-A5F3-05925D0EC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74434" y="9489056"/>
          <a:ext cx="4097547" cy="3073160"/>
        </a:xfrm>
        <a:prstGeom prst="rect">
          <a:avLst/>
        </a:prstGeom>
      </xdr:spPr>
    </xdr:pic>
    <xdr:clientData/>
  </xdr:twoCellAnchor>
  <xdr:twoCellAnchor editAs="oneCell">
    <xdr:from>
      <xdr:col>7</xdr:col>
      <xdr:colOff>11981</xdr:colOff>
      <xdr:row>70</xdr:row>
      <xdr:rowOff>155755</xdr:rowOff>
    </xdr:from>
    <xdr:to>
      <xdr:col>10</xdr:col>
      <xdr:colOff>1006416</xdr:colOff>
      <xdr:row>86</xdr:row>
      <xdr:rowOff>167736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3765B45F-D643-48B8-8815-6782A0DB8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46321" y="13107359"/>
          <a:ext cx="3881887" cy="2911415"/>
        </a:xfrm>
        <a:prstGeom prst="rect">
          <a:avLst/>
        </a:prstGeom>
      </xdr:spPr>
    </xdr:pic>
    <xdr:clientData/>
  </xdr:twoCellAnchor>
  <xdr:twoCellAnchor editAs="oneCell">
    <xdr:from>
      <xdr:col>6</xdr:col>
      <xdr:colOff>335472</xdr:colOff>
      <xdr:row>90</xdr:row>
      <xdr:rowOff>11982</xdr:rowOff>
    </xdr:from>
    <xdr:to>
      <xdr:col>10</xdr:col>
      <xdr:colOff>1054340</xdr:colOff>
      <xdr:row>107</xdr:row>
      <xdr:rowOff>95850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DE8E4B90-13EE-4413-9265-40226C062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858774" y="16605850"/>
          <a:ext cx="4217358" cy="3163019"/>
        </a:xfrm>
        <a:prstGeom prst="rect">
          <a:avLst/>
        </a:prstGeom>
      </xdr:spPr>
    </xdr:pic>
    <xdr:clientData/>
  </xdr:twoCellAnchor>
  <xdr:twoCellAnchor editAs="oneCell">
    <xdr:from>
      <xdr:col>11</xdr:col>
      <xdr:colOff>479245</xdr:colOff>
      <xdr:row>90</xdr:row>
      <xdr:rowOff>95849</xdr:rowOff>
    </xdr:from>
    <xdr:to>
      <xdr:col>15</xdr:col>
      <xdr:colOff>1837106</xdr:colOff>
      <xdr:row>106</xdr:row>
      <xdr:rowOff>47924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BBB5B0C2-5D6E-408C-AD51-CCECB4B50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926792" y="16689717"/>
          <a:ext cx="3802012" cy="28515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311509</xdr:colOff>
      <xdr:row>70</xdr:row>
      <xdr:rowOff>179716</xdr:rowOff>
    </xdr:from>
    <xdr:to>
      <xdr:col>15</xdr:col>
      <xdr:colOff>1952924</xdr:colOff>
      <xdr:row>87</xdr:row>
      <xdr:rowOff>164740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CF5B14E-E6A2-4236-8197-B95EFAE1B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59056" y="13131320"/>
          <a:ext cx="4085566" cy="3064175"/>
        </a:xfrm>
        <a:prstGeom prst="rect">
          <a:avLst/>
        </a:prstGeom>
      </xdr:spPr>
    </xdr:pic>
    <xdr:clientData/>
  </xdr:twoCellAnchor>
  <xdr:twoCellAnchor editAs="oneCell">
    <xdr:from>
      <xdr:col>11</xdr:col>
      <xdr:colOff>239623</xdr:colOff>
      <xdr:row>51</xdr:row>
      <xdr:rowOff>47925</xdr:rowOff>
    </xdr:from>
    <xdr:to>
      <xdr:col>15</xdr:col>
      <xdr:colOff>2000850</xdr:colOff>
      <xdr:row>68</xdr:row>
      <xdr:rowOff>134789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73BBAFBA-5D60-43DB-BA5E-A8158C712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687170" y="9560944"/>
          <a:ext cx="4205378" cy="31540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371415</xdr:colOff>
      <xdr:row>32</xdr:row>
      <xdr:rowOff>35944</xdr:rowOff>
    </xdr:from>
    <xdr:to>
      <xdr:col>15</xdr:col>
      <xdr:colOff>1869057</xdr:colOff>
      <xdr:row>48</xdr:row>
      <xdr:rowOff>104836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7B9E627-5B6E-4051-85D8-8D0579551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818962" y="6098397"/>
          <a:ext cx="3941793" cy="2956345"/>
        </a:xfrm>
        <a:prstGeom prst="rect">
          <a:avLst/>
        </a:prstGeom>
      </xdr:spPr>
    </xdr:pic>
    <xdr:clientData/>
  </xdr:twoCellAnchor>
  <xdr:twoCellAnchor editAs="oneCell">
    <xdr:from>
      <xdr:col>11</xdr:col>
      <xdr:colOff>467264</xdr:colOff>
      <xdr:row>13</xdr:row>
      <xdr:rowOff>35943</xdr:rowOff>
    </xdr:from>
    <xdr:to>
      <xdr:col>15</xdr:col>
      <xdr:colOff>2024811</xdr:colOff>
      <xdr:row>29</xdr:row>
      <xdr:rowOff>149764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6324276-CFF2-4326-B937-67C83F060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914811" y="2647830"/>
          <a:ext cx="4001698" cy="3001274"/>
        </a:xfrm>
        <a:prstGeom prst="rect">
          <a:avLst/>
        </a:prstGeom>
      </xdr:spPr>
    </xdr:pic>
    <xdr:clientData/>
  </xdr:twoCellAnchor>
  <xdr:twoCellAnchor editAs="oneCell">
    <xdr:from>
      <xdr:col>16</xdr:col>
      <xdr:colOff>359434</xdr:colOff>
      <xdr:row>13</xdr:row>
      <xdr:rowOff>47925</xdr:rowOff>
    </xdr:from>
    <xdr:to>
      <xdr:col>20</xdr:col>
      <xdr:colOff>1761226</xdr:colOff>
      <xdr:row>29</xdr:row>
      <xdr:rowOff>44929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14BE10D8-64B3-4701-925D-071713B8F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03585" y="2659812"/>
          <a:ext cx="3845943" cy="2884457"/>
        </a:xfrm>
        <a:prstGeom prst="rect">
          <a:avLst/>
        </a:prstGeom>
      </xdr:spPr>
    </xdr:pic>
    <xdr:clientData/>
  </xdr:twoCellAnchor>
  <xdr:twoCellAnchor editAs="oneCell">
    <xdr:from>
      <xdr:col>16</xdr:col>
      <xdr:colOff>287548</xdr:colOff>
      <xdr:row>32</xdr:row>
      <xdr:rowOff>0</xdr:rowOff>
    </xdr:from>
    <xdr:to>
      <xdr:col>20</xdr:col>
      <xdr:colOff>1857076</xdr:colOff>
      <xdr:row>48</xdr:row>
      <xdr:rowOff>122806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863C0363-1906-42C9-8DBD-1896E14B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431699" y="6062453"/>
          <a:ext cx="4013679" cy="301025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51</xdr:row>
      <xdr:rowOff>0</xdr:rowOff>
    </xdr:from>
    <xdr:to>
      <xdr:col>20</xdr:col>
      <xdr:colOff>1713302</xdr:colOff>
      <xdr:row>68</xdr:row>
      <xdr:rowOff>50920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BDB4E1F2-991A-40AB-B35E-929DEAEED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144151" y="9513019"/>
          <a:ext cx="4157453" cy="3118090"/>
        </a:xfrm>
        <a:prstGeom prst="rect">
          <a:avLst/>
        </a:prstGeom>
      </xdr:spPr>
    </xdr:pic>
    <xdr:clientData/>
  </xdr:twoCellAnchor>
  <xdr:twoCellAnchor editAs="oneCell">
    <xdr:from>
      <xdr:col>16</xdr:col>
      <xdr:colOff>347453</xdr:colOff>
      <xdr:row>71</xdr:row>
      <xdr:rowOff>47924</xdr:rowOff>
    </xdr:from>
    <xdr:to>
      <xdr:col>20</xdr:col>
      <xdr:colOff>1753239</xdr:colOff>
      <xdr:row>87</xdr:row>
      <xdr:rowOff>47924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BD40CB16-6EDC-432B-9015-BFD4E57B6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491604" y="13191226"/>
          <a:ext cx="3849937" cy="2887453"/>
        </a:xfrm>
        <a:prstGeom prst="rect">
          <a:avLst/>
        </a:prstGeom>
      </xdr:spPr>
    </xdr:pic>
    <xdr:clientData/>
  </xdr:twoCellAnchor>
  <xdr:twoCellAnchor editAs="oneCell">
    <xdr:from>
      <xdr:col>16</xdr:col>
      <xdr:colOff>359433</xdr:colOff>
      <xdr:row>90</xdr:row>
      <xdr:rowOff>179717</xdr:rowOff>
    </xdr:from>
    <xdr:to>
      <xdr:col>20</xdr:col>
      <xdr:colOff>1797169</xdr:colOff>
      <xdr:row>107</xdr:row>
      <xdr:rowOff>11981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6E93DF3-B925-4FA8-BE5F-D727BA8EA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503584" y="16773585"/>
          <a:ext cx="3881887" cy="2911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203199</xdr:rowOff>
    </xdr:from>
    <xdr:to>
      <xdr:col>5</xdr:col>
      <xdr:colOff>1638300</xdr:colOff>
      <xdr:row>29</xdr:row>
      <xdr:rowOff>41274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A63E2-D76C-40EB-BD57-D26C5D30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2539999"/>
          <a:ext cx="4254500" cy="31908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1583267</xdr:colOff>
      <xdr:row>49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069F54-21B2-4FF3-B4B9-2F60E151C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6470650"/>
          <a:ext cx="4199467" cy="3149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5</xdr:col>
      <xdr:colOff>1634067</xdr:colOff>
      <xdr:row>69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ECAE31-0544-405E-B0DE-F3CC62A06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10401300"/>
          <a:ext cx="4250267" cy="3187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5</xdr:col>
      <xdr:colOff>1676400</xdr:colOff>
      <xdr:row>89</xdr:row>
      <xdr:rowOff>69850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24B922-3F35-417C-9908-31C357EF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14331950"/>
          <a:ext cx="4292600" cy="32194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5</xdr:col>
      <xdr:colOff>1600200</xdr:colOff>
      <xdr:row>109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9CD7315-A644-4E48-8023-F5B33BAD6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8800" y="18262600"/>
          <a:ext cx="4216400" cy="3162300"/>
        </a:xfrm>
        <a:prstGeom prst="rect">
          <a:avLst/>
        </a:prstGeom>
      </xdr:spPr>
    </xdr:pic>
    <xdr:clientData/>
  </xdr:twoCellAnchor>
  <xdr:twoCellAnchor editAs="oneCell">
    <xdr:from>
      <xdr:col>6</xdr:col>
      <xdr:colOff>107950</xdr:colOff>
      <xdr:row>93</xdr:row>
      <xdr:rowOff>114300</xdr:rowOff>
    </xdr:from>
    <xdr:to>
      <xdr:col>8</xdr:col>
      <xdr:colOff>1176867</xdr:colOff>
      <xdr:row>109</xdr:row>
      <xdr:rowOff>19050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9303C0B-5AEC-453F-810C-EDDC27AFA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0150" y="18376900"/>
          <a:ext cx="4072467" cy="30543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8</xdr:col>
      <xdr:colOff>1246717</xdr:colOff>
      <xdr:row>89</xdr:row>
      <xdr:rowOff>38100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F89760A-D495-454B-9AC9-465FC52F7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2200" y="14331950"/>
          <a:ext cx="4250267" cy="31877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8</xdr:col>
      <xdr:colOff>1331383</xdr:colOff>
      <xdr:row>69</xdr:row>
      <xdr:rowOff>101600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CA7213E-5903-44F4-8C11-FFFA7C57A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2200" y="10401300"/>
          <a:ext cx="4334933" cy="3251200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33</xdr:row>
      <xdr:rowOff>0</xdr:rowOff>
    </xdr:from>
    <xdr:to>
      <xdr:col>8</xdr:col>
      <xdr:colOff>1272117</xdr:colOff>
      <xdr:row>49</xdr:row>
      <xdr:rowOff>57150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55B7422-A432-4ECF-A82A-9EAA12728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72201" y="6470650"/>
          <a:ext cx="4275666" cy="32067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8</xdr:col>
      <xdr:colOff>1263650</xdr:colOff>
      <xdr:row>29</xdr:row>
      <xdr:rowOff>50800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D82DB90-B563-4519-9D9A-2FC8DE40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72200" y="2540000"/>
          <a:ext cx="4267200" cy="320040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12</xdr:row>
      <xdr:rowOff>196850</xdr:rowOff>
    </xdr:from>
    <xdr:to>
      <xdr:col>11</xdr:col>
      <xdr:colOff>2235200</xdr:colOff>
      <xdr:row>29</xdr:row>
      <xdr:rowOff>49213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B65A1CB-C097-4053-8FDC-F04C6C86E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668000" y="2533650"/>
          <a:ext cx="4273550" cy="320516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32</xdr:row>
      <xdr:rowOff>114300</xdr:rowOff>
    </xdr:from>
    <xdr:to>
      <xdr:col>11</xdr:col>
      <xdr:colOff>2311400</xdr:colOff>
      <xdr:row>49</xdr:row>
      <xdr:rowOff>52388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FFD0C38-C35F-408E-93B6-12FB0DED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29900" y="6381750"/>
          <a:ext cx="4387850" cy="3290888"/>
        </a:xfrm>
        <a:prstGeom prst="rect">
          <a:avLst/>
        </a:prstGeom>
      </xdr:spPr>
    </xdr:pic>
    <xdr:clientData/>
  </xdr:twoCellAnchor>
  <xdr:twoCellAnchor editAs="oneCell">
    <xdr:from>
      <xdr:col>9</xdr:col>
      <xdr:colOff>184150</xdr:colOff>
      <xdr:row>53</xdr:row>
      <xdr:rowOff>38100</xdr:rowOff>
    </xdr:from>
    <xdr:to>
      <xdr:col>11</xdr:col>
      <xdr:colOff>2254250</xdr:colOff>
      <xdr:row>69</xdr:row>
      <xdr:rowOff>69850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9E73EA1-6496-415D-B522-7BF329201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18800" y="10439400"/>
          <a:ext cx="4241800" cy="3181350"/>
        </a:xfrm>
        <a:prstGeom prst="rect">
          <a:avLst/>
        </a:prstGeom>
      </xdr:spPr>
    </xdr:pic>
    <xdr:clientData/>
  </xdr:twoCellAnchor>
  <xdr:twoCellAnchor editAs="oneCell">
    <xdr:from>
      <xdr:col>9</xdr:col>
      <xdr:colOff>50800</xdr:colOff>
      <xdr:row>72</xdr:row>
      <xdr:rowOff>184150</xdr:rowOff>
    </xdr:from>
    <xdr:to>
      <xdr:col>11</xdr:col>
      <xdr:colOff>2332567</xdr:colOff>
      <xdr:row>89</xdr:row>
      <xdr:rowOff>171450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A0DCBA4-DD5B-4583-9087-C69D1B1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585450" y="14312900"/>
          <a:ext cx="4453467" cy="33401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93</xdr:row>
      <xdr:rowOff>19050</xdr:rowOff>
    </xdr:from>
    <xdr:to>
      <xdr:col>11</xdr:col>
      <xdr:colOff>2353733</xdr:colOff>
      <xdr:row>109</xdr:row>
      <xdr:rowOff>177800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3E331BC-CAE2-40FF-85B4-589EA33F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48950" y="18281650"/>
          <a:ext cx="4411133" cy="3308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404734</xdr:colOff>
      <xdr:row>29</xdr:row>
      <xdr:rowOff>171450</xdr:rowOff>
    </xdr:from>
    <xdr:to>
      <xdr:col>10</xdr:col>
      <xdr:colOff>643867</xdr:colOff>
      <xdr:row>46</xdr:row>
      <xdr:rowOff>63745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C3D934-7CC8-440E-8A70-D8BED560D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1134" y="6045200"/>
          <a:ext cx="4290433" cy="328319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15</xdr:col>
      <xdr:colOff>235482</xdr:colOff>
      <xdr:row>43</xdr:row>
      <xdr:rowOff>25719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1FE910-64FD-43F8-9FED-E6D42E9CE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64800" y="6426200"/>
          <a:ext cx="3810532" cy="2286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5DC8D-6066-403E-8FF5-062560E37F5D}">
  <dimension ref="A1:AE110"/>
  <sheetViews>
    <sheetView tabSelected="1" zoomScale="53" zoomScaleNormal="38" workbookViewId="0">
      <selection activeCell="C5" sqref="C5:E5"/>
    </sheetView>
  </sheetViews>
  <sheetFormatPr defaultRowHeight="14.5"/>
  <cols>
    <col min="6" max="6" width="35.36328125" customWidth="1"/>
    <col min="8" max="8" width="23.90625" customWidth="1"/>
    <col min="11" max="11" width="20.36328125" customWidth="1"/>
    <col min="16" max="16" width="32.26953125" customWidth="1"/>
    <col min="21" max="21" width="30.7265625" customWidth="1"/>
  </cols>
  <sheetData>
    <row r="1" spans="1:31" ht="16" thickBo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Q1" s="21" t="s">
        <v>51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3"/>
    </row>
    <row r="2" spans="1:31" ht="16" thickBot="1">
      <c r="A2" s="24" t="s">
        <v>1</v>
      </c>
      <c r="B2" s="25"/>
      <c r="C2" s="29" t="s">
        <v>2</v>
      </c>
      <c r="D2" s="30"/>
      <c r="E2" s="31"/>
      <c r="F2" s="26" t="s">
        <v>3</v>
      </c>
      <c r="G2" s="27"/>
      <c r="H2" s="28"/>
      <c r="I2" s="26" t="s">
        <v>4</v>
      </c>
      <c r="J2" s="27"/>
      <c r="K2" s="28"/>
      <c r="L2" s="26" t="s">
        <v>5</v>
      </c>
      <c r="M2" s="27"/>
      <c r="N2" s="28"/>
      <c r="O2" s="1" t="s">
        <v>6</v>
      </c>
      <c r="Q2" s="24" t="s">
        <v>1</v>
      </c>
      <c r="R2" s="25"/>
      <c r="S2" s="26" t="s">
        <v>2</v>
      </c>
      <c r="T2" s="27"/>
      <c r="U2" s="28"/>
      <c r="V2" s="29" t="s">
        <v>3</v>
      </c>
      <c r="W2" s="30"/>
      <c r="X2" s="31"/>
      <c r="Y2" s="26" t="s">
        <v>4</v>
      </c>
      <c r="Z2" s="27"/>
      <c r="AA2" s="28"/>
      <c r="AB2" s="26" t="s">
        <v>5</v>
      </c>
      <c r="AC2" s="27"/>
      <c r="AD2" s="28"/>
      <c r="AE2" s="1" t="s">
        <v>6</v>
      </c>
    </row>
    <row r="3" spans="1:31" ht="15.5">
      <c r="A3" s="32"/>
      <c r="B3" s="33"/>
      <c r="C3" s="34"/>
      <c r="D3" s="35"/>
      <c r="E3" s="36"/>
      <c r="F3" s="37" t="s">
        <v>14</v>
      </c>
      <c r="G3" s="38"/>
      <c r="H3" s="39"/>
      <c r="I3" s="37" t="s">
        <v>14</v>
      </c>
      <c r="J3" s="38"/>
      <c r="K3" s="39"/>
      <c r="L3" s="37" t="s">
        <v>14</v>
      </c>
      <c r="M3" s="38"/>
      <c r="N3" s="40"/>
      <c r="O3" s="41" t="s">
        <v>7</v>
      </c>
      <c r="Q3" s="32"/>
      <c r="R3" s="33"/>
      <c r="S3" s="34" t="s">
        <v>14</v>
      </c>
      <c r="T3" s="35"/>
      <c r="U3" s="36"/>
      <c r="V3" s="34" t="s">
        <v>14</v>
      </c>
      <c r="W3" s="35"/>
      <c r="X3" s="36"/>
      <c r="Y3" s="37" t="s">
        <v>14</v>
      </c>
      <c r="Z3" s="38"/>
      <c r="AA3" s="39"/>
      <c r="AB3" s="37" t="s">
        <v>14</v>
      </c>
      <c r="AC3" s="38"/>
      <c r="AD3" s="40"/>
      <c r="AE3" s="41" t="s">
        <v>52</v>
      </c>
    </row>
    <row r="4" spans="1:31" ht="15.5">
      <c r="A4" s="44">
        <v>3</v>
      </c>
      <c r="B4" s="45"/>
      <c r="C4" s="46">
        <v>3.2789999999999999</v>
      </c>
      <c r="D4" s="47"/>
      <c r="E4" s="48"/>
      <c r="F4" s="58" t="s">
        <v>71</v>
      </c>
      <c r="G4" s="59"/>
      <c r="H4" s="60"/>
      <c r="I4" s="52">
        <v>3.2770000000000001</v>
      </c>
      <c r="J4" s="53"/>
      <c r="K4" s="54"/>
      <c r="L4" s="52">
        <v>3.2776000000000001</v>
      </c>
      <c r="M4" s="53"/>
      <c r="N4" s="55"/>
      <c r="O4" s="42"/>
      <c r="Q4" s="44">
        <v>3</v>
      </c>
      <c r="R4" s="45"/>
      <c r="S4" s="46">
        <v>8.4</v>
      </c>
      <c r="T4" s="47"/>
      <c r="U4" s="48"/>
      <c r="V4" s="49">
        <v>8</v>
      </c>
      <c r="W4" s="50"/>
      <c r="X4" s="51"/>
      <c r="Y4" s="52">
        <v>12.8</v>
      </c>
      <c r="Z4" s="53"/>
      <c r="AA4" s="54"/>
      <c r="AB4" s="52">
        <v>24.8</v>
      </c>
      <c r="AC4" s="53"/>
      <c r="AD4" s="55"/>
      <c r="AE4" s="42"/>
    </row>
    <row r="5" spans="1:31" ht="15.5">
      <c r="A5" s="56">
        <v>3.3</v>
      </c>
      <c r="B5" s="57"/>
      <c r="C5" s="49">
        <v>3.2768999999999999</v>
      </c>
      <c r="D5" s="50"/>
      <c r="E5" s="51"/>
      <c r="F5" s="58">
        <v>3.2763</v>
      </c>
      <c r="G5" s="59"/>
      <c r="H5" s="60"/>
      <c r="I5" s="58">
        <v>3.2763</v>
      </c>
      <c r="J5" s="59"/>
      <c r="K5" s="60"/>
      <c r="L5" s="58">
        <v>3.2766000000000002</v>
      </c>
      <c r="M5" s="59"/>
      <c r="N5" s="61"/>
      <c r="O5" s="42"/>
      <c r="Q5" s="56">
        <v>3.3</v>
      </c>
      <c r="R5" s="57"/>
      <c r="S5" s="49">
        <v>9.6</v>
      </c>
      <c r="T5" s="50"/>
      <c r="U5" s="51"/>
      <c r="V5" s="49">
        <v>8.4</v>
      </c>
      <c r="W5" s="50"/>
      <c r="X5" s="51"/>
      <c r="Y5" s="58">
        <v>12.2</v>
      </c>
      <c r="Z5" s="59"/>
      <c r="AA5" s="60"/>
      <c r="AB5" s="58">
        <v>20.8</v>
      </c>
      <c r="AC5" s="59"/>
      <c r="AD5" s="61"/>
      <c r="AE5" s="42"/>
    </row>
    <row r="6" spans="1:31" ht="15.5">
      <c r="A6" s="56">
        <v>3.7</v>
      </c>
      <c r="B6" s="57"/>
      <c r="C6" s="49">
        <v>3.2774999999999999</v>
      </c>
      <c r="D6" s="50"/>
      <c r="E6" s="51"/>
      <c r="F6" s="58">
        <v>3.2761999999999998</v>
      </c>
      <c r="G6" s="59"/>
      <c r="H6" s="60"/>
      <c r="I6" s="58">
        <v>3.2757000000000001</v>
      </c>
      <c r="J6" s="59"/>
      <c r="K6" s="60"/>
      <c r="L6" s="58">
        <v>3.2751000000000001</v>
      </c>
      <c r="M6" s="59"/>
      <c r="N6" s="61"/>
      <c r="O6" s="42"/>
      <c r="Q6" s="56">
        <v>3.7</v>
      </c>
      <c r="R6" s="57"/>
      <c r="S6" s="49">
        <v>11.6</v>
      </c>
      <c r="T6" s="50"/>
      <c r="U6" s="51"/>
      <c r="V6" s="49">
        <v>3.2</v>
      </c>
      <c r="W6" s="50"/>
      <c r="X6" s="51"/>
      <c r="Y6" s="58">
        <v>3.4</v>
      </c>
      <c r="Z6" s="59"/>
      <c r="AA6" s="60"/>
      <c r="AB6" s="58">
        <v>3</v>
      </c>
      <c r="AC6" s="59"/>
      <c r="AD6" s="61"/>
      <c r="AE6" s="42"/>
    </row>
    <row r="7" spans="1:31" ht="16" customHeight="1">
      <c r="A7" s="56">
        <v>4.2</v>
      </c>
      <c r="B7" s="57"/>
      <c r="C7" s="49">
        <v>3.2818000000000001</v>
      </c>
      <c r="D7" s="50"/>
      <c r="E7" s="51"/>
      <c r="F7" s="58">
        <v>3.2759999999999998</v>
      </c>
      <c r="G7" s="59"/>
      <c r="H7" s="60"/>
      <c r="I7" s="58">
        <v>3.2749000000000001</v>
      </c>
      <c r="J7" s="59"/>
      <c r="K7" s="60"/>
      <c r="L7" s="58">
        <v>3.2742</v>
      </c>
      <c r="M7" s="59"/>
      <c r="N7" s="61"/>
      <c r="O7" s="42"/>
      <c r="Q7" s="56">
        <v>4.2</v>
      </c>
      <c r="R7" s="57"/>
      <c r="S7" s="49">
        <v>12</v>
      </c>
      <c r="T7" s="50"/>
      <c r="U7" s="51"/>
      <c r="V7" s="49">
        <v>4</v>
      </c>
      <c r="W7" s="50"/>
      <c r="X7" s="51"/>
      <c r="Y7" s="58">
        <v>4.4000000000000004</v>
      </c>
      <c r="Z7" s="59"/>
      <c r="AA7" s="60"/>
      <c r="AB7" s="58">
        <v>3.6</v>
      </c>
      <c r="AC7" s="59"/>
      <c r="AD7" s="61"/>
      <c r="AE7" s="42"/>
    </row>
    <row r="8" spans="1:31" ht="16" thickBot="1">
      <c r="A8" s="71">
        <v>5</v>
      </c>
      <c r="B8" s="72"/>
      <c r="C8" s="73">
        <v>3.2816000000000001</v>
      </c>
      <c r="D8" s="74"/>
      <c r="E8" s="75"/>
      <c r="F8" s="58">
        <v>3.2757000000000001</v>
      </c>
      <c r="G8" s="59"/>
      <c r="H8" s="60"/>
      <c r="I8" s="76">
        <v>3.2747999999999999</v>
      </c>
      <c r="J8" s="77"/>
      <c r="K8" s="78"/>
      <c r="L8" s="76">
        <v>3.2734000000000001</v>
      </c>
      <c r="M8" s="77"/>
      <c r="N8" s="79"/>
      <c r="O8" s="43"/>
      <c r="Q8" s="71">
        <v>5</v>
      </c>
      <c r="R8" s="72"/>
      <c r="S8" s="73">
        <v>13.2</v>
      </c>
      <c r="T8" s="74"/>
      <c r="U8" s="75"/>
      <c r="V8" s="73">
        <v>44.8</v>
      </c>
      <c r="W8" s="74"/>
      <c r="X8" s="75"/>
      <c r="Y8" s="76">
        <v>4.5999999999999996</v>
      </c>
      <c r="Z8" s="77"/>
      <c r="AA8" s="78"/>
      <c r="AB8" s="76">
        <v>5</v>
      </c>
      <c r="AC8" s="77"/>
      <c r="AD8" s="79"/>
      <c r="AE8" s="43"/>
    </row>
    <row r="12" spans="1:31" ht="15" thickBot="1"/>
    <row r="13" spans="1:31" ht="23.5" thickBot="1">
      <c r="A13" s="80" t="s">
        <v>8</v>
      </c>
      <c r="B13" s="89" t="s">
        <v>9</v>
      </c>
      <c r="C13" s="90"/>
      <c r="D13" s="90"/>
      <c r="E13" s="90"/>
      <c r="F13" s="91"/>
      <c r="G13" s="89" t="s">
        <v>53</v>
      </c>
      <c r="H13" s="90"/>
      <c r="I13" s="90"/>
      <c r="J13" s="90"/>
      <c r="K13" s="91"/>
      <c r="L13" s="89" t="s">
        <v>54</v>
      </c>
      <c r="M13" s="90"/>
      <c r="N13" s="90"/>
      <c r="O13" s="90"/>
      <c r="P13" s="91"/>
      <c r="Q13" s="89" t="s">
        <v>55</v>
      </c>
      <c r="R13" s="90"/>
      <c r="S13" s="90"/>
      <c r="T13" s="90"/>
      <c r="U13" s="91"/>
    </row>
    <row r="14" spans="1:31" ht="15.5" customHeight="1">
      <c r="A14" s="81"/>
      <c r="B14" s="62"/>
      <c r="C14" s="63"/>
      <c r="D14" s="63"/>
      <c r="E14" s="63"/>
      <c r="F14" s="64"/>
      <c r="G14" s="62"/>
      <c r="H14" s="63"/>
      <c r="I14" s="63"/>
      <c r="J14" s="63"/>
      <c r="K14" s="64"/>
      <c r="L14" s="62"/>
      <c r="M14" s="63"/>
      <c r="N14" s="63"/>
      <c r="O14" s="63"/>
      <c r="P14" s="64"/>
      <c r="Q14" s="62"/>
      <c r="R14" s="63"/>
      <c r="S14" s="63"/>
      <c r="T14" s="63"/>
      <c r="U14" s="64"/>
    </row>
    <row r="15" spans="1:31">
      <c r="A15" s="81"/>
      <c r="B15" s="65"/>
      <c r="C15" s="66"/>
      <c r="D15" s="66"/>
      <c r="E15" s="66"/>
      <c r="F15" s="67"/>
      <c r="G15" s="65"/>
      <c r="H15" s="66"/>
      <c r="I15" s="66"/>
      <c r="J15" s="66"/>
      <c r="K15" s="67"/>
      <c r="L15" s="65"/>
      <c r="M15" s="66"/>
      <c r="N15" s="66"/>
      <c r="O15" s="66"/>
      <c r="P15" s="67"/>
      <c r="Q15" s="65"/>
      <c r="R15" s="66"/>
      <c r="S15" s="66"/>
      <c r="T15" s="66"/>
      <c r="U15" s="67"/>
    </row>
    <row r="16" spans="1:31">
      <c r="A16" s="81"/>
      <c r="B16" s="65"/>
      <c r="C16" s="66"/>
      <c r="D16" s="66"/>
      <c r="E16" s="66"/>
      <c r="F16" s="67"/>
      <c r="G16" s="65"/>
      <c r="H16" s="66"/>
      <c r="I16" s="66"/>
      <c r="J16" s="66"/>
      <c r="K16" s="67"/>
      <c r="L16" s="65"/>
      <c r="M16" s="66"/>
      <c r="N16" s="66"/>
      <c r="O16" s="66"/>
      <c r="P16" s="67"/>
      <c r="Q16" s="65"/>
      <c r="R16" s="66"/>
      <c r="S16" s="66"/>
      <c r="T16" s="66"/>
      <c r="U16" s="67"/>
    </row>
    <row r="17" spans="1:21">
      <c r="A17" s="81"/>
      <c r="B17" s="65"/>
      <c r="C17" s="66"/>
      <c r="D17" s="66"/>
      <c r="E17" s="66"/>
      <c r="F17" s="67"/>
      <c r="G17" s="65"/>
      <c r="H17" s="66"/>
      <c r="I17" s="66"/>
      <c r="J17" s="66"/>
      <c r="K17" s="67"/>
      <c r="L17" s="65"/>
      <c r="M17" s="66"/>
      <c r="N17" s="66"/>
      <c r="O17" s="66"/>
      <c r="P17" s="67"/>
      <c r="Q17" s="65"/>
      <c r="R17" s="66"/>
      <c r="S17" s="66"/>
      <c r="T17" s="66"/>
      <c r="U17" s="67"/>
    </row>
    <row r="18" spans="1:21">
      <c r="A18" s="81"/>
      <c r="B18" s="65"/>
      <c r="C18" s="66"/>
      <c r="D18" s="66"/>
      <c r="E18" s="66"/>
      <c r="F18" s="67"/>
      <c r="G18" s="65"/>
      <c r="H18" s="66"/>
      <c r="I18" s="66"/>
      <c r="J18" s="66"/>
      <c r="K18" s="67"/>
      <c r="L18" s="65"/>
      <c r="M18" s="66"/>
      <c r="N18" s="66"/>
      <c r="O18" s="66"/>
      <c r="P18" s="67"/>
      <c r="Q18" s="65"/>
      <c r="R18" s="66"/>
      <c r="S18" s="66"/>
      <c r="T18" s="66"/>
      <c r="U18" s="67"/>
    </row>
    <row r="19" spans="1:21">
      <c r="A19" s="81"/>
      <c r="B19" s="65"/>
      <c r="C19" s="66"/>
      <c r="D19" s="66"/>
      <c r="E19" s="66"/>
      <c r="F19" s="67"/>
      <c r="G19" s="65"/>
      <c r="H19" s="66"/>
      <c r="I19" s="66"/>
      <c r="J19" s="66"/>
      <c r="K19" s="67"/>
      <c r="L19" s="65"/>
      <c r="M19" s="66"/>
      <c r="N19" s="66"/>
      <c r="O19" s="66"/>
      <c r="P19" s="67"/>
      <c r="Q19" s="65"/>
      <c r="R19" s="66"/>
      <c r="S19" s="66"/>
      <c r="T19" s="66"/>
      <c r="U19" s="67"/>
    </row>
    <row r="20" spans="1:21">
      <c r="A20" s="81"/>
      <c r="B20" s="65"/>
      <c r="C20" s="66"/>
      <c r="D20" s="66"/>
      <c r="E20" s="66"/>
      <c r="F20" s="67"/>
      <c r="G20" s="65"/>
      <c r="H20" s="66"/>
      <c r="I20" s="66"/>
      <c r="J20" s="66"/>
      <c r="K20" s="67"/>
      <c r="L20" s="65"/>
      <c r="M20" s="66"/>
      <c r="N20" s="66"/>
      <c r="O20" s="66"/>
      <c r="P20" s="67"/>
      <c r="Q20" s="65"/>
      <c r="R20" s="66"/>
      <c r="S20" s="66"/>
      <c r="T20" s="66"/>
      <c r="U20" s="67"/>
    </row>
    <row r="21" spans="1:21">
      <c r="A21" s="81"/>
      <c r="B21" s="65"/>
      <c r="C21" s="66"/>
      <c r="D21" s="66"/>
      <c r="E21" s="66"/>
      <c r="F21" s="67"/>
      <c r="G21" s="65"/>
      <c r="H21" s="66"/>
      <c r="I21" s="66"/>
      <c r="J21" s="66"/>
      <c r="K21" s="67"/>
      <c r="L21" s="65"/>
      <c r="M21" s="66"/>
      <c r="N21" s="66"/>
      <c r="O21" s="66"/>
      <c r="P21" s="67"/>
      <c r="Q21" s="65"/>
      <c r="R21" s="66"/>
      <c r="S21" s="66"/>
      <c r="T21" s="66"/>
      <c r="U21" s="67"/>
    </row>
    <row r="22" spans="1:21">
      <c r="A22" s="81"/>
      <c r="B22" s="65"/>
      <c r="C22" s="66"/>
      <c r="D22" s="66"/>
      <c r="E22" s="66"/>
      <c r="F22" s="67"/>
      <c r="G22" s="65"/>
      <c r="H22" s="66"/>
      <c r="I22" s="66"/>
      <c r="J22" s="66"/>
      <c r="K22" s="67"/>
      <c r="L22" s="65"/>
      <c r="M22" s="66"/>
      <c r="N22" s="66"/>
      <c r="O22" s="66"/>
      <c r="P22" s="67"/>
      <c r="Q22" s="65"/>
      <c r="R22" s="66"/>
      <c r="S22" s="66"/>
      <c r="T22" s="66"/>
      <c r="U22" s="67"/>
    </row>
    <row r="23" spans="1:21">
      <c r="A23" s="81"/>
      <c r="B23" s="65"/>
      <c r="C23" s="66"/>
      <c r="D23" s="66"/>
      <c r="E23" s="66"/>
      <c r="F23" s="67"/>
      <c r="G23" s="65"/>
      <c r="H23" s="66"/>
      <c r="I23" s="66"/>
      <c r="J23" s="66"/>
      <c r="K23" s="67"/>
      <c r="L23" s="65"/>
      <c r="M23" s="66"/>
      <c r="N23" s="66"/>
      <c r="O23" s="66"/>
      <c r="P23" s="67"/>
      <c r="Q23" s="65"/>
      <c r="R23" s="66"/>
      <c r="S23" s="66"/>
      <c r="T23" s="66"/>
      <c r="U23" s="67"/>
    </row>
    <row r="24" spans="1:21">
      <c r="A24" s="81"/>
      <c r="B24" s="65"/>
      <c r="C24" s="66"/>
      <c r="D24" s="66"/>
      <c r="E24" s="66"/>
      <c r="F24" s="67"/>
      <c r="G24" s="65"/>
      <c r="H24" s="66"/>
      <c r="I24" s="66"/>
      <c r="J24" s="66"/>
      <c r="K24" s="67"/>
      <c r="L24" s="65"/>
      <c r="M24" s="66"/>
      <c r="N24" s="66"/>
      <c r="O24" s="66"/>
      <c r="P24" s="67"/>
      <c r="Q24" s="65"/>
      <c r="R24" s="66"/>
      <c r="S24" s="66"/>
      <c r="T24" s="66"/>
      <c r="U24" s="67"/>
    </row>
    <row r="25" spans="1:21">
      <c r="A25" s="81"/>
      <c r="B25" s="65"/>
      <c r="C25" s="66"/>
      <c r="D25" s="66"/>
      <c r="E25" s="66"/>
      <c r="F25" s="67"/>
      <c r="G25" s="65"/>
      <c r="H25" s="66"/>
      <c r="I25" s="66"/>
      <c r="J25" s="66"/>
      <c r="K25" s="67"/>
      <c r="L25" s="65"/>
      <c r="M25" s="66"/>
      <c r="N25" s="66"/>
      <c r="O25" s="66"/>
      <c r="P25" s="67"/>
      <c r="Q25" s="65"/>
      <c r="R25" s="66"/>
      <c r="S25" s="66"/>
      <c r="T25" s="66"/>
      <c r="U25" s="67"/>
    </row>
    <row r="26" spans="1:21">
      <c r="A26" s="81"/>
      <c r="B26" s="65"/>
      <c r="C26" s="66"/>
      <c r="D26" s="66"/>
      <c r="E26" s="66"/>
      <c r="F26" s="67"/>
      <c r="G26" s="65"/>
      <c r="H26" s="66"/>
      <c r="I26" s="66"/>
      <c r="J26" s="66"/>
      <c r="K26" s="67"/>
      <c r="L26" s="65"/>
      <c r="M26" s="66"/>
      <c r="N26" s="66"/>
      <c r="O26" s="66"/>
      <c r="P26" s="67"/>
      <c r="Q26" s="65"/>
      <c r="R26" s="66"/>
      <c r="S26" s="66"/>
      <c r="T26" s="66"/>
      <c r="U26" s="67"/>
    </row>
    <row r="27" spans="1:21">
      <c r="A27" s="81"/>
      <c r="B27" s="65"/>
      <c r="C27" s="66"/>
      <c r="D27" s="66"/>
      <c r="E27" s="66"/>
      <c r="F27" s="67"/>
      <c r="G27" s="65"/>
      <c r="H27" s="66"/>
      <c r="I27" s="66"/>
      <c r="J27" s="66"/>
      <c r="K27" s="67"/>
      <c r="L27" s="65"/>
      <c r="M27" s="66"/>
      <c r="N27" s="66"/>
      <c r="O27" s="66"/>
      <c r="P27" s="67"/>
      <c r="Q27" s="65"/>
      <c r="R27" s="66"/>
      <c r="S27" s="66"/>
      <c r="T27" s="66"/>
      <c r="U27" s="67"/>
    </row>
    <row r="28" spans="1:21">
      <c r="A28" s="81"/>
      <c r="B28" s="65"/>
      <c r="C28" s="66"/>
      <c r="D28" s="66"/>
      <c r="E28" s="66"/>
      <c r="F28" s="67"/>
      <c r="G28" s="65"/>
      <c r="H28" s="66"/>
      <c r="I28" s="66"/>
      <c r="J28" s="66"/>
      <c r="K28" s="67"/>
      <c r="L28" s="65"/>
      <c r="M28" s="66"/>
      <c r="N28" s="66"/>
      <c r="O28" s="66"/>
      <c r="P28" s="67"/>
      <c r="Q28" s="65"/>
      <c r="R28" s="66"/>
      <c r="S28" s="66"/>
      <c r="T28" s="66"/>
      <c r="U28" s="67"/>
    </row>
    <row r="29" spans="1:21">
      <c r="A29" s="81"/>
      <c r="B29" s="65"/>
      <c r="C29" s="66"/>
      <c r="D29" s="66"/>
      <c r="E29" s="66"/>
      <c r="F29" s="67"/>
      <c r="G29" s="65"/>
      <c r="H29" s="66"/>
      <c r="I29" s="66"/>
      <c r="J29" s="66"/>
      <c r="K29" s="67"/>
      <c r="L29" s="65"/>
      <c r="M29" s="66"/>
      <c r="N29" s="66"/>
      <c r="O29" s="66"/>
      <c r="P29" s="67"/>
      <c r="Q29" s="65"/>
      <c r="R29" s="66"/>
      <c r="S29" s="66"/>
      <c r="T29" s="66"/>
      <c r="U29" s="67"/>
    </row>
    <row r="30" spans="1:21" ht="15" thickBot="1">
      <c r="A30" s="81"/>
      <c r="B30" s="68"/>
      <c r="C30" s="69"/>
      <c r="D30" s="69"/>
      <c r="E30" s="69"/>
      <c r="F30" s="70"/>
      <c r="G30" s="68"/>
      <c r="H30" s="69"/>
      <c r="I30" s="69"/>
      <c r="J30" s="69"/>
      <c r="K30" s="70"/>
      <c r="L30" s="68"/>
      <c r="M30" s="69"/>
      <c r="N30" s="69"/>
      <c r="O30" s="69"/>
      <c r="P30" s="70"/>
      <c r="Q30" s="68"/>
      <c r="R30" s="69"/>
      <c r="S30" s="69"/>
      <c r="T30" s="69"/>
      <c r="U30" s="70"/>
    </row>
    <row r="31" spans="1:21">
      <c r="A31" s="81"/>
      <c r="B31" s="83" t="s">
        <v>70</v>
      </c>
      <c r="C31" s="84"/>
      <c r="D31" s="84"/>
      <c r="E31" s="84"/>
      <c r="F31" s="85"/>
      <c r="G31" s="83" t="s">
        <v>72</v>
      </c>
      <c r="H31" s="84"/>
      <c r="I31" s="84"/>
      <c r="J31" s="84"/>
      <c r="K31" s="85"/>
      <c r="L31" s="83" t="s">
        <v>78</v>
      </c>
      <c r="M31" s="84"/>
      <c r="N31" s="84"/>
      <c r="O31" s="84"/>
      <c r="P31" s="85"/>
      <c r="Q31" s="83" t="s">
        <v>79</v>
      </c>
      <c r="R31" s="84"/>
      <c r="S31" s="84"/>
      <c r="T31" s="84"/>
      <c r="U31" s="85"/>
    </row>
    <row r="32" spans="1:21" ht="15" thickBot="1">
      <c r="A32" s="82"/>
      <c r="B32" s="86"/>
      <c r="C32" s="87"/>
      <c r="D32" s="87"/>
      <c r="E32" s="87"/>
      <c r="F32" s="88"/>
      <c r="G32" s="86"/>
      <c r="H32" s="87"/>
      <c r="I32" s="87"/>
      <c r="J32" s="87"/>
      <c r="K32" s="88"/>
      <c r="L32" s="86"/>
      <c r="M32" s="87"/>
      <c r="N32" s="87"/>
      <c r="O32" s="87"/>
      <c r="P32" s="88"/>
      <c r="Q32" s="86"/>
      <c r="R32" s="87"/>
      <c r="S32" s="87"/>
      <c r="T32" s="87"/>
      <c r="U32" s="88"/>
    </row>
    <row r="33" spans="1:21" ht="15.5" customHeight="1">
      <c r="A33" s="80" t="s">
        <v>10</v>
      </c>
      <c r="B33" s="62"/>
      <c r="C33" s="63"/>
      <c r="D33" s="63"/>
      <c r="E33" s="63"/>
      <c r="F33" s="64"/>
      <c r="G33" s="62"/>
      <c r="H33" s="63"/>
      <c r="I33" s="63"/>
      <c r="J33" s="63"/>
      <c r="K33" s="64"/>
      <c r="L33" s="62"/>
      <c r="M33" s="63"/>
      <c r="N33" s="63"/>
      <c r="O33" s="63"/>
      <c r="P33" s="64"/>
      <c r="Q33" s="62"/>
      <c r="R33" s="63"/>
      <c r="S33" s="63"/>
      <c r="T33" s="63"/>
      <c r="U33" s="64"/>
    </row>
    <row r="34" spans="1:21">
      <c r="A34" s="81"/>
      <c r="B34" s="65"/>
      <c r="C34" s="66"/>
      <c r="D34" s="66"/>
      <c r="E34" s="66"/>
      <c r="F34" s="67"/>
      <c r="G34" s="65"/>
      <c r="H34" s="66"/>
      <c r="I34" s="66"/>
      <c r="J34" s="66"/>
      <c r="K34" s="67"/>
      <c r="L34" s="65"/>
      <c r="M34" s="66"/>
      <c r="N34" s="66"/>
      <c r="O34" s="66"/>
      <c r="P34" s="67"/>
      <c r="Q34" s="65"/>
      <c r="R34" s="66"/>
      <c r="S34" s="66"/>
      <c r="T34" s="66"/>
      <c r="U34" s="67"/>
    </row>
    <row r="35" spans="1:21">
      <c r="A35" s="81"/>
      <c r="B35" s="65"/>
      <c r="C35" s="66"/>
      <c r="D35" s="66"/>
      <c r="E35" s="66"/>
      <c r="F35" s="67"/>
      <c r="G35" s="65"/>
      <c r="H35" s="66"/>
      <c r="I35" s="66"/>
      <c r="J35" s="66"/>
      <c r="K35" s="67"/>
      <c r="L35" s="65"/>
      <c r="M35" s="66"/>
      <c r="N35" s="66"/>
      <c r="O35" s="66"/>
      <c r="P35" s="67"/>
      <c r="Q35" s="65"/>
      <c r="R35" s="66"/>
      <c r="S35" s="66"/>
      <c r="T35" s="66"/>
      <c r="U35" s="67"/>
    </row>
    <row r="36" spans="1:21">
      <c r="A36" s="81"/>
      <c r="B36" s="65"/>
      <c r="C36" s="66"/>
      <c r="D36" s="66"/>
      <c r="E36" s="66"/>
      <c r="F36" s="67"/>
      <c r="G36" s="65"/>
      <c r="H36" s="66"/>
      <c r="I36" s="66"/>
      <c r="J36" s="66"/>
      <c r="K36" s="67"/>
      <c r="L36" s="65"/>
      <c r="M36" s="66"/>
      <c r="N36" s="66"/>
      <c r="O36" s="66"/>
      <c r="P36" s="67"/>
      <c r="Q36" s="65"/>
      <c r="R36" s="66"/>
      <c r="S36" s="66"/>
      <c r="T36" s="66"/>
      <c r="U36" s="67"/>
    </row>
    <row r="37" spans="1:21">
      <c r="A37" s="81"/>
      <c r="B37" s="65"/>
      <c r="C37" s="66"/>
      <c r="D37" s="66"/>
      <c r="E37" s="66"/>
      <c r="F37" s="67"/>
      <c r="G37" s="65"/>
      <c r="H37" s="66"/>
      <c r="I37" s="66"/>
      <c r="J37" s="66"/>
      <c r="K37" s="67"/>
      <c r="L37" s="65"/>
      <c r="M37" s="66"/>
      <c r="N37" s="66"/>
      <c r="O37" s="66"/>
      <c r="P37" s="67"/>
      <c r="Q37" s="65"/>
      <c r="R37" s="66"/>
      <c r="S37" s="66"/>
      <c r="T37" s="66"/>
      <c r="U37" s="67"/>
    </row>
    <row r="38" spans="1:21">
      <c r="A38" s="81"/>
      <c r="B38" s="65"/>
      <c r="C38" s="66"/>
      <c r="D38" s="66"/>
      <c r="E38" s="66"/>
      <c r="F38" s="67"/>
      <c r="G38" s="65"/>
      <c r="H38" s="66"/>
      <c r="I38" s="66"/>
      <c r="J38" s="66"/>
      <c r="K38" s="67"/>
      <c r="L38" s="65"/>
      <c r="M38" s="66"/>
      <c r="N38" s="66"/>
      <c r="O38" s="66"/>
      <c r="P38" s="67"/>
      <c r="Q38" s="65"/>
      <c r="R38" s="66"/>
      <c r="S38" s="66"/>
      <c r="T38" s="66"/>
      <c r="U38" s="67"/>
    </row>
    <row r="39" spans="1:21">
      <c r="A39" s="81"/>
      <c r="B39" s="65"/>
      <c r="C39" s="66"/>
      <c r="D39" s="66"/>
      <c r="E39" s="66"/>
      <c r="F39" s="67"/>
      <c r="G39" s="65"/>
      <c r="H39" s="66"/>
      <c r="I39" s="66"/>
      <c r="J39" s="66"/>
      <c r="K39" s="67"/>
      <c r="L39" s="65"/>
      <c r="M39" s="66"/>
      <c r="N39" s="66"/>
      <c r="O39" s="66"/>
      <c r="P39" s="67"/>
      <c r="Q39" s="65"/>
      <c r="R39" s="66"/>
      <c r="S39" s="66"/>
      <c r="T39" s="66"/>
      <c r="U39" s="67"/>
    </row>
    <row r="40" spans="1:21">
      <c r="A40" s="81"/>
      <c r="B40" s="65"/>
      <c r="C40" s="66"/>
      <c r="D40" s="66"/>
      <c r="E40" s="66"/>
      <c r="F40" s="67"/>
      <c r="G40" s="65"/>
      <c r="H40" s="66"/>
      <c r="I40" s="66"/>
      <c r="J40" s="66"/>
      <c r="K40" s="67"/>
      <c r="L40" s="65"/>
      <c r="M40" s="66"/>
      <c r="N40" s="66"/>
      <c r="O40" s="66"/>
      <c r="P40" s="67"/>
      <c r="Q40" s="65"/>
      <c r="R40" s="66"/>
      <c r="S40" s="66"/>
      <c r="T40" s="66"/>
      <c r="U40" s="67"/>
    </row>
    <row r="41" spans="1:21">
      <c r="A41" s="81"/>
      <c r="B41" s="65"/>
      <c r="C41" s="66"/>
      <c r="D41" s="66"/>
      <c r="E41" s="66"/>
      <c r="F41" s="67"/>
      <c r="G41" s="65"/>
      <c r="H41" s="66"/>
      <c r="I41" s="66"/>
      <c r="J41" s="66"/>
      <c r="K41" s="67"/>
      <c r="L41" s="65"/>
      <c r="M41" s="66"/>
      <c r="N41" s="66"/>
      <c r="O41" s="66"/>
      <c r="P41" s="67"/>
      <c r="Q41" s="65"/>
      <c r="R41" s="66"/>
      <c r="S41" s="66"/>
      <c r="T41" s="66"/>
      <c r="U41" s="67"/>
    </row>
    <row r="42" spans="1:21">
      <c r="A42" s="81"/>
      <c r="B42" s="65"/>
      <c r="C42" s="66"/>
      <c r="D42" s="66"/>
      <c r="E42" s="66"/>
      <c r="F42" s="67"/>
      <c r="G42" s="65"/>
      <c r="H42" s="66"/>
      <c r="I42" s="66"/>
      <c r="J42" s="66"/>
      <c r="K42" s="67"/>
      <c r="L42" s="65"/>
      <c r="M42" s="66"/>
      <c r="N42" s="66"/>
      <c r="O42" s="66"/>
      <c r="P42" s="67"/>
      <c r="Q42" s="65"/>
      <c r="R42" s="66"/>
      <c r="S42" s="66"/>
      <c r="T42" s="66"/>
      <c r="U42" s="67"/>
    </row>
    <row r="43" spans="1:21">
      <c r="A43" s="81"/>
      <c r="B43" s="65"/>
      <c r="C43" s="66"/>
      <c r="D43" s="66"/>
      <c r="E43" s="66"/>
      <c r="F43" s="67"/>
      <c r="G43" s="65"/>
      <c r="H43" s="66"/>
      <c r="I43" s="66"/>
      <c r="J43" s="66"/>
      <c r="K43" s="67"/>
      <c r="L43" s="65"/>
      <c r="M43" s="66"/>
      <c r="N43" s="66"/>
      <c r="O43" s="66"/>
      <c r="P43" s="67"/>
      <c r="Q43" s="65"/>
      <c r="R43" s="66"/>
      <c r="S43" s="66"/>
      <c r="T43" s="66"/>
      <c r="U43" s="67"/>
    </row>
    <row r="44" spans="1:21">
      <c r="A44" s="81"/>
      <c r="B44" s="65"/>
      <c r="C44" s="66"/>
      <c r="D44" s="66"/>
      <c r="E44" s="66"/>
      <c r="F44" s="67"/>
      <c r="G44" s="65"/>
      <c r="H44" s="66"/>
      <c r="I44" s="66"/>
      <c r="J44" s="66"/>
      <c r="K44" s="67"/>
      <c r="L44" s="65"/>
      <c r="M44" s="66"/>
      <c r="N44" s="66"/>
      <c r="O44" s="66"/>
      <c r="P44" s="67"/>
      <c r="Q44" s="65"/>
      <c r="R44" s="66"/>
      <c r="S44" s="66"/>
      <c r="T44" s="66"/>
      <c r="U44" s="67"/>
    </row>
    <row r="45" spans="1:21">
      <c r="A45" s="81"/>
      <c r="B45" s="65"/>
      <c r="C45" s="66"/>
      <c r="D45" s="66"/>
      <c r="E45" s="66"/>
      <c r="F45" s="67"/>
      <c r="G45" s="65"/>
      <c r="H45" s="66"/>
      <c r="I45" s="66"/>
      <c r="J45" s="66"/>
      <c r="K45" s="67"/>
      <c r="L45" s="65"/>
      <c r="M45" s="66"/>
      <c r="N45" s="66"/>
      <c r="O45" s="66"/>
      <c r="P45" s="67"/>
      <c r="Q45" s="65"/>
      <c r="R45" s="66"/>
      <c r="S45" s="66"/>
      <c r="T45" s="66"/>
      <c r="U45" s="67"/>
    </row>
    <row r="46" spans="1:21">
      <c r="A46" s="81"/>
      <c r="B46" s="65"/>
      <c r="C46" s="66"/>
      <c r="D46" s="66"/>
      <c r="E46" s="66"/>
      <c r="F46" s="67"/>
      <c r="G46" s="65"/>
      <c r="H46" s="66"/>
      <c r="I46" s="66"/>
      <c r="J46" s="66"/>
      <c r="K46" s="67"/>
      <c r="L46" s="65"/>
      <c r="M46" s="66"/>
      <c r="N46" s="66"/>
      <c r="O46" s="66"/>
      <c r="P46" s="67"/>
      <c r="Q46" s="65"/>
      <c r="R46" s="66"/>
      <c r="S46" s="66"/>
      <c r="T46" s="66"/>
      <c r="U46" s="67"/>
    </row>
    <row r="47" spans="1:21">
      <c r="A47" s="81"/>
      <c r="B47" s="65"/>
      <c r="C47" s="66"/>
      <c r="D47" s="66"/>
      <c r="E47" s="66"/>
      <c r="F47" s="67"/>
      <c r="G47" s="65"/>
      <c r="H47" s="66"/>
      <c r="I47" s="66"/>
      <c r="J47" s="66"/>
      <c r="K47" s="67"/>
      <c r="L47" s="65"/>
      <c r="M47" s="66"/>
      <c r="N47" s="66"/>
      <c r="O47" s="66"/>
      <c r="P47" s="67"/>
      <c r="Q47" s="65"/>
      <c r="R47" s="66"/>
      <c r="S47" s="66"/>
      <c r="T47" s="66"/>
      <c r="U47" s="67"/>
    </row>
    <row r="48" spans="1:21">
      <c r="A48" s="81"/>
      <c r="B48" s="65"/>
      <c r="C48" s="66"/>
      <c r="D48" s="66"/>
      <c r="E48" s="66"/>
      <c r="F48" s="67"/>
      <c r="G48" s="65"/>
      <c r="H48" s="66"/>
      <c r="I48" s="66"/>
      <c r="J48" s="66"/>
      <c r="K48" s="67"/>
      <c r="L48" s="65"/>
      <c r="M48" s="66"/>
      <c r="N48" s="66"/>
      <c r="O48" s="66"/>
      <c r="P48" s="67"/>
      <c r="Q48" s="65"/>
      <c r="R48" s="66"/>
      <c r="S48" s="66"/>
      <c r="T48" s="66"/>
      <c r="U48" s="67"/>
    </row>
    <row r="49" spans="1:21" ht="15" thickBot="1">
      <c r="A49" s="81"/>
      <c r="B49" s="68"/>
      <c r="C49" s="69"/>
      <c r="D49" s="69"/>
      <c r="E49" s="69"/>
      <c r="F49" s="70"/>
      <c r="G49" s="68"/>
      <c r="H49" s="69"/>
      <c r="I49" s="69"/>
      <c r="J49" s="69"/>
      <c r="K49" s="70"/>
      <c r="L49" s="68"/>
      <c r="M49" s="69"/>
      <c r="N49" s="69"/>
      <c r="O49" s="69"/>
      <c r="P49" s="70"/>
      <c r="Q49" s="68"/>
      <c r="R49" s="69"/>
      <c r="S49" s="69"/>
      <c r="T49" s="69"/>
      <c r="U49" s="70"/>
    </row>
    <row r="50" spans="1:21">
      <c r="A50" s="81"/>
      <c r="B50" s="83" t="s">
        <v>69</v>
      </c>
      <c r="C50" s="84"/>
      <c r="D50" s="84"/>
      <c r="E50" s="84"/>
      <c r="F50" s="85"/>
      <c r="G50" s="83" t="s">
        <v>70</v>
      </c>
      <c r="H50" s="84"/>
      <c r="I50" s="84"/>
      <c r="J50" s="84"/>
      <c r="K50" s="85"/>
      <c r="L50" s="83" t="s">
        <v>77</v>
      </c>
      <c r="M50" s="84"/>
      <c r="N50" s="84"/>
      <c r="O50" s="84"/>
      <c r="P50" s="85"/>
      <c r="Q50" s="83" t="s">
        <v>80</v>
      </c>
      <c r="R50" s="84"/>
      <c r="S50" s="84"/>
      <c r="T50" s="84"/>
      <c r="U50" s="85"/>
    </row>
    <row r="51" spans="1:21" ht="15" thickBot="1">
      <c r="A51" s="82"/>
      <c r="B51" s="86"/>
      <c r="C51" s="87"/>
      <c r="D51" s="87"/>
      <c r="E51" s="87"/>
      <c r="F51" s="88"/>
      <c r="G51" s="86"/>
      <c r="H51" s="87"/>
      <c r="I51" s="87"/>
      <c r="J51" s="87"/>
      <c r="K51" s="88"/>
      <c r="L51" s="86"/>
      <c r="M51" s="87"/>
      <c r="N51" s="87"/>
      <c r="O51" s="87"/>
      <c r="P51" s="88"/>
      <c r="Q51" s="86"/>
      <c r="R51" s="87"/>
      <c r="S51" s="87"/>
      <c r="T51" s="87"/>
      <c r="U51" s="88"/>
    </row>
    <row r="52" spans="1:21" ht="15.5" customHeight="1">
      <c r="A52" s="80" t="s">
        <v>11</v>
      </c>
      <c r="B52" s="62"/>
      <c r="C52" s="63"/>
      <c r="D52" s="63"/>
      <c r="E52" s="63"/>
      <c r="F52" s="64"/>
      <c r="G52" s="62"/>
      <c r="H52" s="63"/>
      <c r="I52" s="63"/>
      <c r="J52" s="63"/>
      <c r="K52" s="64"/>
      <c r="L52" s="62"/>
      <c r="M52" s="63"/>
      <c r="N52" s="63"/>
      <c r="O52" s="63"/>
      <c r="P52" s="64"/>
      <c r="Q52" s="62"/>
      <c r="R52" s="63"/>
      <c r="S52" s="63"/>
      <c r="T52" s="63"/>
      <c r="U52" s="64"/>
    </row>
    <row r="53" spans="1:21">
      <c r="A53" s="81"/>
      <c r="B53" s="65"/>
      <c r="C53" s="66"/>
      <c r="D53" s="66"/>
      <c r="E53" s="66"/>
      <c r="F53" s="67"/>
      <c r="G53" s="65"/>
      <c r="H53" s="66"/>
      <c r="I53" s="66"/>
      <c r="J53" s="66"/>
      <c r="K53" s="67"/>
      <c r="L53" s="65"/>
      <c r="M53" s="66"/>
      <c r="N53" s="66"/>
      <c r="O53" s="66"/>
      <c r="P53" s="67"/>
      <c r="Q53" s="65"/>
      <c r="R53" s="66"/>
      <c r="S53" s="66"/>
      <c r="T53" s="66"/>
      <c r="U53" s="67"/>
    </row>
    <row r="54" spans="1:21">
      <c r="A54" s="81"/>
      <c r="B54" s="65"/>
      <c r="C54" s="66"/>
      <c r="D54" s="66"/>
      <c r="E54" s="66"/>
      <c r="F54" s="67"/>
      <c r="G54" s="65"/>
      <c r="H54" s="66"/>
      <c r="I54" s="66"/>
      <c r="J54" s="66"/>
      <c r="K54" s="67"/>
      <c r="L54" s="65"/>
      <c r="M54" s="66"/>
      <c r="N54" s="66"/>
      <c r="O54" s="66"/>
      <c r="P54" s="67"/>
      <c r="Q54" s="65"/>
      <c r="R54" s="66"/>
      <c r="S54" s="66"/>
      <c r="T54" s="66"/>
      <c r="U54" s="67"/>
    </row>
    <row r="55" spans="1:21">
      <c r="A55" s="81"/>
      <c r="B55" s="65"/>
      <c r="C55" s="66"/>
      <c r="D55" s="66"/>
      <c r="E55" s="66"/>
      <c r="F55" s="67"/>
      <c r="G55" s="65"/>
      <c r="H55" s="66"/>
      <c r="I55" s="66"/>
      <c r="J55" s="66"/>
      <c r="K55" s="67"/>
      <c r="L55" s="65"/>
      <c r="M55" s="66"/>
      <c r="N55" s="66"/>
      <c r="O55" s="66"/>
      <c r="P55" s="67"/>
      <c r="Q55" s="65"/>
      <c r="R55" s="66"/>
      <c r="S55" s="66"/>
      <c r="T55" s="66"/>
      <c r="U55" s="67"/>
    </row>
    <row r="56" spans="1:21">
      <c r="A56" s="81"/>
      <c r="B56" s="65"/>
      <c r="C56" s="66"/>
      <c r="D56" s="66"/>
      <c r="E56" s="66"/>
      <c r="F56" s="67"/>
      <c r="G56" s="65"/>
      <c r="H56" s="66"/>
      <c r="I56" s="66"/>
      <c r="J56" s="66"/>
      <c r="K56" s="67"/>
      <c r="L56" s="65"/>
      <c r="M56" s="66"/>
      <c r="N56" s="66"/>
      <c r="O56" s="66"/>
      <c r="P56" s="67"/>
      <c r="Q56" s="65"/>
      <c r="R56" s="66"/>
      <c r="S56" s="66"/>
      <c r="T56" s="66"/>
      <c r="U56" s="67"/>
    </row>
    <row r="57" spans="1:21">
      <c r="A57" s="81"/>
      <c r="B57" s="65"/>
      <c r="C57" s="66"/>
      <c r="D57" s="66"/>
      <c r="E57" s="66"/>
      <c r="F57" s="67"/>
      <c r="G57" s="65"/>
      <c r="H57" s="66"/>
      <c r="I57" s="66"/>
      <c r="J57" s="66"/>
      <c r="K57" s="67"/>
      <c r="L57" s="65"/>
      <c r="M57" s="66"/>
      <c r="N57" s="66"/>
      <c r="O57" s="66"/>
      <c r="P57" s="67"/>
      <c r="Q57" s="65"/>
      <c r="R57" s="66"/>
      <c r="S57" s="66"/>
      <c r="T57" s="66"/>
      <c r="U57" s="67"/>
    </row>
    <row r="58" spans="1:21">
      <c r="A58" s="81"/>
      <c r="B58" s="65"/>
      <c r="C58" s="66"/>
      <c r="D58" s="66"/>
      <c r="E58" s="66"/>
      <c r="F58" s="67"/>
      <c r="G58" s="65"/>
      <c r="H58" s="66"/>
      <c r="I58" s="66"/>
      <c r="J58" s="66"/>
      <c r="K58" s="67"/>
      <c r="L58" s="65"/>
      <c r="M58" s="66"/>
      <c r="N58" s="66"/>
      <c r="O58" s="66"/>
      <c r="P58" s="67"/>
      <c r="Q58" s="65"/>
      <c r="R58" s="66"/>
      <c r="S58" s="66"/>
      <c r="T58" s="66"/>
      <c r="U58" s="67"/>
    </row>
    <row r="59" spans="1:21">
      <c r="A59" s="81"/>
      <c r="B59" s="65"/>
      <c r="C59" s="66"/>
      <c r="D59" s="66"/>
      <c r="E59" s="66"/>
      <c r="F59" s="67"/>
      <c r="G59" s="65"/>
      <c r="H59" s="66"/>
      <c r="I59" s="66"/>
      <c r="J59" s="66"/>
      <c r="K59" s="67"/>
      <c r="L59" s="65"/>
      <c r="M59" s="66"/>
      <c r="N59" s="66"/>
      <c r="O59" s="66"/>
      <c r="P59" s="67"/>
      <c r="Q59" s="65"/>
      <c r="R59" s="66"/>
      <c r="S59" s="66"/>
      <c r="T59" s="66"/>
      <c r="U59" s="67"/>
    </row>
    <row r="60" spans="1:21">
      <c r="A60" s="81"/>
      <c r="B60" s="65"/>
      <c r="C60" s="66"/>
      <c r="D60" s="66"/>
      <c r="E60" s="66"/>
      <c r="F60" s="67"/>
      <c r="G60" s="65"/>
      <c r="H60" s="66"/>
      <c r="I60" s="66"/>
      <c r="J60" s="66"/>
      <c r="K60" s="67"/>
      <c r="L60" s="65"/>
      <c r="M60" s="66"/>
      <c r="N60" s="66"/>
      <c r="O60" s="66"/>
      <c r="P60" s="67"/>
      <c r="Q60" s="65"/>
      <c r="R60" s="66"/>
      <c r="S60" s="66"/>
      <c r="T60" s="66"/>
      <c r="U60" s="67"/>
    </row>
    <row r="61" spans="1:21">
      <c r="A61" s="81"/>
      <c r="B61" s="65"/>
      <c r="C61" s="66"/>
      <c r="D61" s="66"/>
      <c r="E61" s="66"/>
      <c r="F61" s="67"/>
      <c r="G61" s="65"/>
      <c r="H61" s="66"/>
      <c r="I61" s="66"/>
      <c r="J61" s="66"/>
      <c r="K61" s="67"/>
      <c r="L61" s="65"/>
      <c r="M61" s="66"/>
      <c r="N61" s="66"/>
      <c r="O61" s="66"/>
      <c r="P61" s="67"/>
      <c r="Q61" s="65"/>
      <c r="R61" s="66"/>
      <c r="S61" s="66"/>
      <c r="T61" s="66"/>
      <c r="U61" s="67"/>
    </row>
    <row r="62" spans="1:21">
      <c r="A62" s="81"/>
      <c r="B62" s="65"/>
      <c r="C62" s="66"/>
      <c r="D62" s="66"/>
      <c r="E62" s="66"/>
      <c r="F62" s="67"/>
      <c r="G62" s="65"/>
      <c r="H62" s="66"/>
      <c r="I62" s="66"/>
      <c r="J62" s="66"/>
      <c r="K62" s="67"/>
      <c r="L62" s="65"/>
      <c r="M62" s="66"/>
      <c r="N62" s="66"/>
      <c r="O62" s="66"/>
      <c r="P62" s="67"/>
      <c r="Q62" s="65"/>
      <c r="R62" s="66"/>
      <c r="S62" s="66"/>
      <c r="T62" s="66"/>
      <c r="U62" s="67"/>
    </row>
    <row r="63" spans="1:21">
      <c r="A63" s="81"/>
      <c r="B63" s="65"/>
      <c r="C63" s="66"/>
      <c r="D63" s="66"/>
      <c r="E63" s="66"/>
      <c r="F63" s="67"/>
      <c r="G63" s="65"/>
      <c r="H63" s="66"/>
      <c r="I63" s="66"/>
      <c r="J63" s="66"/>
      <c r="K63" s="67"/>
      <c r="L63" s="65"/>
      <c r="M63" s="66"/>
      <c r="N63" s="66"/>
      <c r="O63" s="66"/>
      <c r="P63" s="67"/>
      <c r="Q63" s="65"/>
      <c r="R63" s="66"/>
      <c r="S63" s="66"/>
      <c r="T63" s="66"/>
      <c r="U63" s="67"/>
    </row>
    <row r="64" spans="1:21">
      <c r="A64" s="81"/>
      <c r="B64" s="65"/>
      <c r="C64" s="66"/>
      <c r="D64" s="66"/>
      <c r="E64" s="66"/>
      <c r="F64" s="67"/>
      <c r="G64" s="65"/>
      <c r="H64" s="66"/>
      <c r="I64" s="66"/>
      <c r="J64" s="66"/>
      <c r="K64" s="67"/>
      <c r="L64" s="65"/>
      <c r="M64" s="66"/>
      <c r="N64" s="66"/>
      <c r="O64" s="66"/>
      <c r="P64" s="67"/>
      <c r="Q64" s="65"/>
      <c r="R64" s="66"/>
      <c r="S64" s="66"/>
      <c r="T64" s="66"/>
      <c r="U64" s="67"/>
    </row>
    <row r="65" spans="1:21">
      <c r="A65" s="81"/>
      <c r="B65" s="65"/>
      <c r="C65" s="66"/>
      <c r="D65" s="66"/>
      <c r="E65" s="66"/>
      <c r="F65" s="67"/>
      <c r="G65" s="65"/>
      <c r="H65" s="66"/>
      <c r="I65" s="66"/>
      <c r="J65" s="66"/>
      <c r="K65" s="67"/>
      <c r="L65" s="65"/>
      <c r="M65" s="66"/>
      <c r="N65" s="66"/>
      <c r="O65" s="66"/>
      <c r="P65" s="67"/>
      <c r="Q65" s="65"/>
      <c r="R65" s="66"/>
      <c r="S65" s="66"/>
      <c r="T65" s="66"/>
      <c r="U65" s="67"/>
    </row>
    <row r="66" spans="1:21">
      <c r="A66" s="81"/>
      <c r="B66" s="65"/>
      <c r="C66" s="66"/>
      <c r="D66" s="66"/>
      <c r="E66" s="66"/>
      <c r="F66" s="67"/>
      <c r="G66" s="65"/>
      <c r="H66" s="66"/>
      <c r="I66" s="66"/>
      <c r="J66" s="66"/>
      <c r="K66" s="67"/>
      <c r="L66" s="65"/>
      <c r="M66" s="66"/>
      <c r="N66" s="66"/>
      <c r="O66" s="66"/>
      <c r="P66" s="67"/>
      <c r="Q66" s="65"/>
      <c r="R66" s="66"/>
      <c r="S66" s="66"/>
      <c r="T66" s="66"/>
      <c r="U66" s="67"/>
    </row>
    <row r="67" spans="1:21">
      <c r="A67" s="81"/>
      <c r="B67" s="65"/>
      <c r="C67" s="66"/>
      <c r="D67" s="66"/>
      <c r="E67" s="66"/>
      <c r="F67" s="67"/>
      <c r="G67" s="65"/>
      <c r="H67" s="66"/>
      <c r="I67" s="66"/>
      <c r="J67" s="66"/>
      <c r="K67" s="67"/>
      <c r="L67" s="65"/>
      <c r="M67" s="66"/>
      <c r="N67" s="66"/>
      <c r="O67" s="66"/>
      <c r="P67" s="67"/>
      <c r="Q67" s="65"/>
      <c r="R67" s="66"/>
      <c r="S67" s="66"/>
      <c r="T67" s="66"/>
      <c r="U67" s="67"/>
    </row>
    <row r="68" spans="1:21">
      <c r="A68" s="81"/>
      <c r="B68" s="65"/>
      <c r="C68" s="66"/>
      <c r="D68" s="66"/>
      <c r="E68" s="66"/>
      <c r="F68" s="67"/>
      <c r="G68" s="65"/>
      <c r="H68" s="66"/>
      <c r="I68" s="66"/>
      <c r="J68" s="66"/>
      <c r="K68" s="67"/>
      <c r="L68" s="65"/>
      <c r="M68" s="66"/>
      <c r="N68" s="66"/>
      <c r="O68" s="66"/>
      <c r="P68" s="67"/>
      <c r="Q68" s="65"/>
      <c r="R68" s="66"/>
      <c r="S68" s="66"/>
      <c r="T68" s="66"/>
      <c r="U68" s="67"/>
    </row>
    <row r="69" spans="1:21" ht="15" thickBot="1">
      <c r="A69" s="81"/>
      <c r="B69" s="68"/>
      <c r="C69" s="69"/>
      <c r="D69" s="69"/>
      <c r="E69" s="69"/>
      <c r="F69" s="70"/>
      <c r="G69" s="68"/>
      <c r="H69" s="69"/>
      <c r="I69" s="69"/>
      <c r="J69" s="69"/>
      <c r="K69" s="70"/>
      <c r="L69" s="68"/>
      <c r="M69" s="69"/>
      <c r="N69" s="69"/>
      <c r="O69" s="69"/>
      <c r="P69" s="70"/>
      <c r="Q69" s="68"/>
      <c r="R69" s="69"/>
      <c r="S69" s="69"/>
      <c r="T69" s="69"/>
      <c r="U69" s="70"/>
    </row>
    <row r="70" spans="1:21">
      <c r="A70" s="81"/>
      <c r="B70" s="83" t="s">
        <v>48</v>
      </c>
      <c r="C70" s="84"/>
      <c r="D70" s="84"/>
      <c r="E70" s="84"/>
      <c r="F70" s="85"/>
      <c r="G70" s="83" t="s">
        <v>73</v>
      </c>
      <c r="H70" s="84"/>
      <c r="I70" s="84"/>
      <c r="J70" s="84"/>
      <c r="K70" s="85"/>
      <c r="L70" s="83" t="s">
        <v>76</v>
      </c>
      <c r="M70" s="84"/>
      <c r="N70" s="84"/>
      <c r="O70" s="84"/>
      <c r="P70" s="85"/>
      <c r="Q70" s="83" t="s">
        <v>81</v>
      </c>
      <c r="R70" s="84"/>
      <c r="S70" s="84"/>
      <c r="T70" s="84"/>
      <c r="U70" s="85"/>
    </row>
    <row r="71" spans="1:21" ht="15" thickBot="1">
      <c r="A71" s="82"/>
      <c r="B71" s="86"/>
      <c r="C71" s="87"/>
      <c r="D71" s="87"/>
      <c r="E71" s="87"/>
      <c r="F71" s="88"/>
      <c r="G71" s="86"/>
      <c r="H71" s="87"/>
      <c r="I71" s="87"/>
      <c r="J71" s="87"/>
      <c r="K71" s="88"/>
      <c r="L71" s="86"/>
      <c r="M71" s="87"/>
      <c r="N71" s="87"/>
      <c r="O71" s="87"/>
      <c r="P71" s="88"/>
      <c r="Q71" s="86"/>
      <c r="R71" s="87"/>
      <c r="S71" s="87"/>
      <c r="T71" s="87"/>
      <c r="U71" s="88"/>
    </row>
    <row r="72" spans="1:21" ht="15.5" customHeight="1">
      <c r="A72" s="80" t="s">
        <v>12</v>
      </c>
      <c r="B72" s="62"/>
      <c r="C72" s="63"/>
      <c r="D72" s="63"/>
      <c r="E72" s="63"/>
      <c r="F72" s="64"/>
      <c r="G72" s="62"/>
      <c r="H72" s="63"/>
      <c r="I72" s="63"/>
      <c r="J72" s="63"/>
      <c r="K72" s="64"/>
      <c r="L72" s="62"/>
      <c r="M72" s="63"/>
      <c r="N72" s="63"/>
      <c r="O72" s="63"/>
      <c r="P72" s="64"/>
      <c r="Q72" s="62"/>
      <c r="R72" s="63"/>
      <c r="S72" s="63"/>
      <c r="T72" s="63"/>
      <c r="U72" s="64"/>
    </row>
    <row r="73" spans="1:21">
      <c r="A73" s="81"/>
      <c r="B73" s="65"/>
      <c r="C73" s="66"/>
      <c r="D73" s="66"/>
      <c r="E73" s="66"/>
      <c r="F73" s="67"/>
      <c r="G73" s="65"/>
      <c r="H73" s="66"/>
      <c r="I73" s="66"/>
      <c r="J73" s="66"/>
      <c r="K73" s="67"/>
      <c r="L73" s="65"/>
      <c r="M73" s="66"/>
      <c r="N73" s="66"/>
      <c r="O73" s="66"/>
      <c r="P73" s="67"/>
      <c r="Q73" s="65"/>
      <c r="R73" s="66"/>
      <c r="S73" s="66"/>
      <c r="T73" s="66"/>
      <c r="U73" s="67"/>
    </row>
    <row r="74" spans="1:21">
      <c r="A74" s="81"/>
      <c r="B74" s="65"/>
      <c r="C74" s="66"/>
      <c r="D74" s="66"/>
      <c r="E74" s="66"/>
      <c r="F74" s="67"/>
      <c r="G74" s="65"/>
      <c r="H74" s="66"/>
      <c r="I74" s="66"/>
      <c r="J74" s="66"/>
      <c r="K74" s="67"/>
      <c r="L74" s="65"/>
      <c r="M74" s="66"/>
      <c r="N74" s="66"/>
      <c r="O74" s="66"/>
      <c r="P74" s="67"/>
      <c r="Q74" s="65"/>
      <c r="R74" s="66"/>
      <c r="S74" s="66"/>
      <c r="T74" s="66"/>
      <c r="U74" s="67"/>
    </row>
    <row r="75" spans="1:21">
      <c r="A75" s="81"/>
      <c r="B75" s="65"/>
      <c r="C75" s="66"/>
      <c r="D75" s="66"/>
      <c r="E75" s="66"/>
      <c r="F75" s="67"/>
      <c r="G75" s="65"/>
      <c r="H75" s="66"/>
      <c r="I75" s="66"/>
      <c r="J75" s="66"/>
      <c r="K75" s="67"/>
      <c r="L75" s="65"/>
      <c r="M75" s="66"/>
      <c r="N75" s="66"/>
      <c r="O75" s="66"/>
      <c r="P75" s="67"/>
      <c r="Q75" s="65"/>
      <c r="R75" s="66"/>
      <c r="S75" s="66"/>
      <c r="T75" s="66"/>
      <c r="U75" s="67"/>
    </row>
    <row r="76" spans="1:21">
      <c r="A76" s="81"/>
      <c r="B76" s="65"/>
      <c r="C76" s="66"/>
      <c r="D76" s="66"/>
      <c r="E76" s="66"/>
      <c r="F76" s="67"/>
      <c r="G76" s="65"/>
      <c r="H76" s="66"/>
      <c r="I76" s="66"/>
      <c r="J76" s="66"/>
      <c r="K76" s="67"/>
      <c r="L76" s="65"/>
      <c r="M76" s="66"/>
      <c r="N76" s="66"/>
      <c r="O76" s="66"/>
      <c r="P76" s="67"/>
      <c r="Q76" s="65"/>
      <c r="R76" s="66"/>
      <c r="S76" s="66"/>
      <c r="T76" s="66"/>
      <c r="U76" s="67"/>
    </row>
    <row r="77" spans="1:21">
      <c r="A77" s="81"/>
      <c r="B77" s="65"/>
      <c r="C77" s="66"/>
      <c r="D77" s="66"/>
      <c r="E77" s="66"/>
      <c r="F77" s="67"/>
      <c r="G77" s="65"/>
      <c r="H77" s="66"/>
      <c r="I77" s="66"/>
      <c r="J77" s="66"/>
      <c r="K77" s="67"/>
      <c r="L77" s="65"/>
      <c r="M77" s="66"/>
      <c r="N77" s="66"/>
      <c r="O77" s="66"/>
      <c r="P77" s="67"/>
      <c r="Q77" s="65"/>
      <c r="R77" s="66"/>
      <c r="S77" s="66"/>
      <c r="T77" s="66"/>
      <c r="U77" s="67"/>
    </row>
    <row r="78" spans="1:21">
      <c r="A78" s="81"/>
      <c r="B78" s="65"/>
      <c r="C78" s="66"/>
      <c r="D78" s="66"/>
      <c r="E78" s="66"/>
      <c r="F78" s="67"/>
      <c r="G78" s="65"/>
      <c r="H78" s="66"/>
      <c r="I78" s="66"/>
      <c r="J78" s="66"/>
      <c r="K78" s="67"/>
      <c r="L78" s="65"/>
      <c r="M78" s="66"/>
      <c r="N78" s="66"/>
      <c r="O78" s="66"/>
      <c r="P78" s="67"/>
      <c r="Q78" s="65"/>
      <c r="R78" s="66"/>
      <c r="S78" s="66"/>
      <c r="T78" s="66"/>
      <c r="U78" s="67"/>
    </row>
    <row r="79" spans="1:21">
      <c r="A79" s="81"/>
      <c r="B79" s="65"/>
      <c r="C79" s="66"/>
      <c r="D79" s="66"/>
      <c r="E79" s="66"/>
      <c r="F79" s="67"/>
      <c r="G79" s="65"/>
      <c r="H79" s="66"/>
      <c r="I79" s="66"/>
      <c r="J79" s="66"/>
      <c r="K79" s="67"/>
      <c r="L79" s="65"/>
      <c r="M79" s="66"/>
      <c r="N79" s="66"/>
      <c r="O79" s="66"/>
      <c r="P79" s="67"/>
      <c r="Q79" s="65"/>
      <c r="R79" s="66"/>
      <c r="S79" s="66"/>
      <c r="T79" s="66"/>
      <c r="U79" s="67"/>
    </row>
    <row r="80" spans="1:21">
      <c r="A80" s="81"/>
      <c r="B80" s="65"/>
      <c r="C80" s="66"/>
      <c r="D80" s="66"/>
      <c r="E80" s="66"/>
      <c r="F80" s="67"/>
      <c r="G80" s="65"/>
      <c r="H80" s="66"/>
      <c r="I80" s="66"/>
      <c r="J80" s="66"/>
      <c r="K80" s="67"/>
      <c r="L80" s="65"/>
      <c r="M80" s="66"/>
      <c r="N80" s="66"/>
      <c r="O80" s="66"/>
      <c r="P80" s="67"/>
      <c r="Q80" s="65"/>
      <c r="R80" s="66"/>
      <c r="S80" s="66"/>
      <c r="T80" s="66"/>
      <c r="U80" s="67"/>
    </row>
    <row r="81" spans="1:21">
      <c r="A81" s="81"/>
      <c r="B81" s="65"/>
      <c r="C81" s="66"/>
      <c r="D81" s="66"/>
      <c r="E81" s="66"/>
      <c r="F81" s="67"/>
      <c r="G81" s="65"/>
      <c r="H81" s="66"/>
      <c r="I81" s="66"/>
      <c r="J81" s="66"/>
      <c r="K81" s="67"/>
      <c r="L81" s="65"/>
      <c r="M81" s="66"/>
      <c r="N81" s="66"/>
      <c r="O81" s="66"/>
      <c r="P81" s="67"/>
      <c r="Q81" s="65"/>
      <c r="R81" s="66"/>
      <c r="S81" s="66"/>
      <c r="T81" s="66"/>
      <c r="U81" s="67"/>
    </row>
    <row r="82" spans="1:21">
      <c r="A82" s="81"/>
      <c r="B82" s="65"/>
      <c r="C82" s="66"/>
      <c r="D82" s="66"/>
      <c r="E82" s="66"/>
      <c r="F82" s="67"/>
      <c r="G82" s="65"/>
      <c r="H82" s="66"/>
      <c r="I82" s="66"/>
      <c r="J82" s="66"/>
      <c r="K82" s="67"/>
      <c r="L82" s="65"/>
      <c r="M82" s="66"/>
      <c r="N82" s="66"/>
      <c r="O82" s="66"/>
      <c r="P82" s="67"/>
      <c r="Q82" s="65"/>
      <c r="R82" s="66"/>
      <c r="S82" s="66"/>
      <c r="T82" s="66"/>
      <c r="U82" s="67"/>
    </row>
    <row r="83" spans="1:21">
      <c r="A83" s="81"/>
      <c r="B83" s="65"/>
      <c r="C83" s="66"/>
      <c r="D83" s="66"/>
      <c r="E83" s="66"/>
      <c r="F83" s="67"/>
      <c r="G83" s="65"/>
      <c r="H83" s="66"/>
      <c r="I83" s="66"/>
      <c r="J83" s="66"/>
      <c r="K83" s="67"/>
      <c r="L83" s="65"/>
      <c r="M83" s="66"/>
      <c r="N83" s="66"/>
      <c r="O83" s="66"/>
      <c r="P83" s="67"/>
      <c r="Q83" s="65"/>
      <c r="R83" s="66"/>
      <c r="S83" s="66"/>
      <c r="T83" s="66"/>
      <c r="U83" s="67"/>
    </row>
    <row r="84" spans="1:21">
      <c r="A84" s="81"/>
      <c r="B84" s="65"/>
      <c r="C84" s="66"/>
      <c r="D84" s="66"/>
      <c r="E84" s="66"/>
      <c r="F84" s="67"/>
      <c r="G84" s="65"/>
      <c r="H84" s="66"/>
      <c r="I84" s="66"/>
      <c r="J84" s="66"/>
      <c r="K84" s="67"/>
      <c r="L84" s="65"/>
      <c r="M84" s="66"/>
      <c r="N84" s="66"/>
      <c r="O84" s="66"/>
      <c r="P84" s="67"/>
      <c r="Q84" s="65"/>
      <c r="R84" s="66"/>
      <c r="S84" s="66"/>
      <c r="T84" s="66"/>
      <c r="U84" s="67"/>
    </row>
    <row r="85" spans="1:21">
      <c r="A85" s="81"/>
      <c r="B85" s="65"/>
      <c r="C85" s="66"/>
      <c r="D85" s="66"/>
      <c r="E85" s="66"/>
      <c r="F85" s="67"/>
      <c r="G85" s="65"/>
      <c r="H85" s="66"/>
      <c r="I85" s="66"/>
      <c r="J85" s="66"/>
      <c r="K85" s="67"/>
      <c r="L85" s="65"/>
      <c r="M85" s="66"/>
      <c r="N85" s="66"/>
      <c r="O85" s="66"/>
      <c r="P85" s="67"/>
      <c r="Q85" s="65"/>
      <c r="R85" s="66"/>
      <c r="S85" s="66"/>
      <c r="T85" s="66"/>
      <c r="U85" s="67"/>
    </row>
    <row r="86" spans="1:21">
      <c r="A86" s="81"/>
      <c r="B86" s="65"/>
      <c r="C86" s="66"/>
      <c r="D86" s="66"/>
      <c r="E86" s="66"/>
      <c r="F86" s="67"/>
      <c r="G86" s="65"/>
      <c r="H86" s="66"/>
      <c r="I86" s="66"/>
      <c r="J86" s="66"/>
      <c r="K86" s="67"/>
      <c r="L86" s="65"/>
      <c r="M86" s="66"/>
      <c r="N86" s="66"/>
      <c r="O86" s="66"/>
      <c r="P86" s="67"/>
      <c r="Q86" s="65"/>
      <c r="R86" s="66"/>
      <c r="S86" s="66"/>
      <c r="T86" s="66"/>
      <c r="U86" s="67"/>
    </row>
    <row r="87" spans="1:21">
      <c r="A87" s="81"/>
      <c r="B87" s="65"/>
      <c r="C87" s="66"/>
      <c r="D87" s="66"/>
      <c r="E87" s="66"/>
      <c r="F87" s="67"/>
      <c r="G87" s="65"/>
      <c r="H87" s="66"/>
      <c r="I87" s="66"/>
      <c r="J87" s="66"/>
      <c r="K87" s="67"/>
      <c r="L87" s="65"/>
      <c r="M87" s="66"/>
      <c r="N87" s="66"/>
      <c r="O87" s="66"/>
      <c r="P87" s="67"/>
      <c r="Q87" s="65"/>
      <c r="R87" s="66"/>
      <c r="S87" s="66"/>
      <c r="T87" s="66"/>
      <c r="U87" s="67"/>
    </row>
    <row r="88" spans="1:21" ht="15" thickBot="1">
      <c r="A88" s="81"/>
      <c r="B88" s="68"/>
      <c r="C88" s="69"/>
      <c r="D88" s="69"/>
      <c r="E88" s="69"/>
      <c r="F88" s="70"/>
      <c r="G88" s="68"/>
      <c r="H88" s="69"/>
      <c r="I88" s="69"/>
      <c r="J88" s="69"/>
      <c r="K88" s="70"/>
      <c r="L88" s="68"/>
      <c r="M88" s="69"/>
      <c r="N88" s="69"/>
      <c r="O88" s="69"/>
      <c r="P88" s="70"/>
      <c r="Q88" s="68"/>
      <c r="R88" s="69"/>
      <c r="S88" s="69"/>
      <c r="T88" s="69"/>
      <c r="U88" s="70"/>
    </row>
    <row r="89" spans="1:21">
      <c r="A89" s="81"/>
      <c r="B89" s="83" t="s">
        <v>56</v>
      </c>
      <c r="C89" s="84"/>
      <c r="D89" s="84"/>
      <c r="E89" s="84"/>
      <c r="F89" s="85"/>
      <c r="G89" s="83" t="s">
        <v>46</v>
      </c>
      <c r="H89" s="84"/>
      <c r="I89" s="84"/>
      <c r="J89" s="84"/>
      <c r="K89" s="85"/>
      <c r="L89" s="83" t="s">
        <v>75</v>
      </c>
      <c r="M89" s="84"/>
      <c r="N89" s="84"/>
      <c r="O89" s="84"/>
      <c r="P89" s="85"/>
      <c r="Q89" s="83" t="s">
        <v>47</v>
      </c>
      <c r="R89" s="84"/>
      <c r="S89" s="84"/>
      <c r="T89" s="84"/>
      <c r="U89" s="85"/>
    </row>
    <row r="90" spans="1:21" ht="15" thickBot="1">
      <c r="A90" s="82"/>
      <c r="B90" s="86"/>
      <c r="C90" s="87"/>
      <c r="D90" s="87"/>
      <c r="E90" s="87"/>
      <c r="F90" s="88"/>
      <c r="G90" s="86"/>
      <c r="H90" s="87"/>
      <c r="I90" s="87"/>
      <c r="J90" s="87"/>
      <c r="K90" s="88"/>
      <c r="L90" s="86"/>
      <c r="M90" s="87"/>
      <c r="N90" s="87"/>
      <c r="O90" s="87"/>
      <c r="P90" s="88"/>
      <c r="Q90" s="86"/>
      <c r="R90" s="87"/>
      <c r="S90" s="87"/>
      <c r="T90" s="87"/>
      <c r="U90" s="88"/>
    </row>
    <row r="91" spans="1:21" ht="15.5">
      <c r="A91" s="80" t="s">
        <v>13</v>
      </c>
      <c r="B91" s="62" t="s">
        <v>14</v>
      </c>
      <c r="C91" s="63"/>
      <c r="D91" s="63"/>
      <c r="E91" s="63"/>
      <c r="F91" s="64"/>
      <c r="G91" s="62"/>
      <c r="H91" s="63"/>
      <c r="I91" s="63"/>
      <c r="J91" s="63"/>
      <c r="K91" s="64"/>
      <c r="L91" s="62"/>
      <c r="M91" s="63"/>
      <c r="N91" s="63"/>
      <c r="O91" s="63"/>
      <c r="P91" s="64"/>
      <c r="Q91" s="2"/>
      <c r="R91" s="3"/>
      <c r="S91" s="3"/>
      <c r="T91" s="3"/>
      <c r="U91" s="4"/>
    </row>
    <row r="92" spans="1:21" ht="15.5" customHeight="1">
      <c r="A92" s="81"/>
      <c r="B92" s="65"/>
      <c r="C92" s="66"/>
      <c r="D92" s="66"/>
      <c r="E92" s="66"/>
      <c r="F92" s="67"/>
      <c r="G92" s="65"/>
      <c r="H92" s="66"/>
      <c r="I92" s="66"/>
      <c r="J92" s="66"/>
      <c r="K92" s="67"/>
      <c r="L92" s="65"/>
      <c r="M92" s="66"/>
      <c r="N92" s="66"/>
      <c r="O92" s="66"/>
      <c r="P92" s="67"/>
      <c r="Q92" s="65"/>
      <c r="R92" s="66"/>
      <c r="S92" s="66"/>
      <c r="T92" s="66"/>
      <c r="U92" s="67"/>
    </row>
    <row r="93" spans="1:21">
      <c r="A93" s="81"/>
      <c r="B93" s="65"/>
      <c r="C93" s="66"/>
      <c r="D93" s="66"/>
      <c r="E93" s="66"/>
      <c r="F93" s="67"/>
      <c r="G93" s="65"/>
      <c r="H93" s="66"/>
      <c r="I93" s="66"/>
      <c r="J93" s="66"/>
      <c r="K93" s="67"/>
      <c r="L93" s="65"/>
      <c r="M93" s="66"/>
      <c r="N93" s="66"/>
      <c r="O93" s="66"/>
      <c r="P93" s="67"/>
      <c r="Q93" s="65"/>
      <c r="R93" s="66"/>
      <c r="S93" s="66"/>
      <c r="T93" s="66"/>
      <c r="U93" s="67"/>
    </row>
    <row r="94" spans="1:21">
      <c r="A94" s="81"/>
      <c r="B94" s="65"/>
      <c r="C94" s="66"/>
      <c r="D94" s="66"/>
      <c r="E94" s="66"/>
      <c r="F94" s="67"/>
      <c r="G94" s="65"/>
      <c r="H94" s="66"/>
      <c r="I94" s="66"/>
      <c r="J94" s="66"/>
      <c r="K94" s="67"/>
      <c r="L94" s="65"/>
      <c r="M94" s="66"/>
      <c r="N94" s="66"/>
      <c r="O94" s="66"/>
      <c r="P94" s="67"/>
      <c r="Q94" s="65"/>
      <c r="R94" s="66"/>
      <c r="S94" s="66"/>
      <c r="T94" s="66"/>
      <c r="U94" s="67"/>
    </row>
    <row r="95" spans="1:21">
      <c r="A95" s="81"/>
      <c r="B95" s="65"/>
      <c r="C95" s="66"/>
      <c r="D95" s="66"/>
      <c r="E95" s="66"/>
      <c r="F95" s="67"/>
      <c r="G95" s="65"/>
      <c r="H95" s="66"/>
      <c r="I95" s="66"/>
      <c r="J95" s="66"/>
      <c r="K95" s="67"/>
      <c r="L95" s="65"/>
      <c r="M95" s="66"/>
      <c r="N95" s="66"/>
      <c r="O95" s="66"/>
      <c r="P95" s="67"/>
      <c r="Q95" s="65"/>
      <c r="R95" s="66"/>
      <c r="S95" s="66"/>
      <c r="T95" s="66"/>
      <c r="U95" s="67"/>
    </row>
    <row r="96" spans="1:21">
      <c r="A96" s="81"/>
      <c r="B96" s="65"/>
      <c r="C96" s="66"/>
      <c r="D96" s="66"/>
      <c r="E96" s="66"/>
      <c r="F96" s="67"/>
      <c r="G96" s="65"/>
      <c r="H96" s="66"/>
      <c r="I96" s="66"/>
      <c r="J96" s="66"/>
      <c r="K96" s="67"/>
      <c r="L96" s="65"/>
      <c r="M96" s="66"/>
      <c r="N96" s="66"/>
      <c r="O96" s="66"/>
      <c r="P96" s="67"/>
      <c r="Q96" s="65"/>
      <c r="R96" s="66"/>
      <c r="S96" s="66"/>
      <c r="T96" s="66"/>
      <c r="U96" s="67"/>
    </row>
    <row r="97" spans="1:21">
      <c r="A97" s="81"/>
      <c r="B97" s="65"/>
      <c r="C97" s="66"/>
      <c r="D97" s="66"/>
      <c r="E97" s="66"/>
      <c r="F97" s="67"/>
      <c r="G97" s="65"/>
      <c r="H97" s="66"/>
      <c r="I97" s="66"/>
      <c r="J97" s="66"/>
      <c r="K97" s="67"/>
      <c r="L97" s="65"/>
      <c r="M97" s="66"/>
      <c r="N97" s="66"/>
      <c r="O97" s="66"/>
      <c r="P97" s="67"/>
      <c r="Q97" s="65"/>
      <c r="R97" s="66"/>
      <c r="S97" s="66"/>
      <c r="T97" s="66"/>
      <c r="U97" s="67"/>
    </row>
    <row r="98" spans="1:21">
      <c r="A98" s="81"/>
      <c r="B98" s="65"/>
      <c r="C98" s="66"/>
      <c r="D98" s="66"/>
      <c r="E98" s="66"/>
      <c r="F98" s="67"/>
      <c r="G98" s="65"/>
      <c r="H98" s="66"/>
      <c r="I98" s="66"/>
      <c r="J98" s="66"/>
      <c r="K98" s="67"/>
      <c r="L98" s="65"/>
      <c r="M98" s="66"/>
      <c r="N98" s="66"/>
      <c r="O98" s="66"/>
      <c r="P98" s="67"/>
      <c r="Q98" s="65"/>
      <c r="R98" s="66"/>
      <c r="S98" s="66"/>
      <c r="T98" s="66"/>
      <c r="U98" s="67"/>
    </row>
    <row r="99" spans="1:21">
      <c r="A99" s="81"/>
      <c r="B99" s="65"/>
      <c r="C99" s="66"/>
      <c r="D99" s="66"/>
      <c r="E99" s="66"/>
      <c r="F99" s="67"/>
      <c r="G99" s="65"/>
      <c r="H99" s="66"/>
      <c r="I99" s="66"/>
      <c r="J99" s="66"/>
      <c r="K99" s="67"/>
      <c r="L99" s="65"/>
      <c r="M99" s="66"/>
      <c r="N99" s="66"/>
      <c r="O99" s="66"/>
      <c r="P99" s="67"/>
      <c r="Q99" s="65"/>
      <c r="R99" s="66"/>
      <c r="S99" s="66"/>
      <c r="T99" s="66"/>
      <c r="U99" s="67"/>
    </row>
    <row r="100" spans="1:21">
      <c r="A100" s="81"/>
      <c r="B100" s="65"/>
      <c r="C100" s="66"/>
      <c r="D100" s="66"/>
      <c r="E100" s="66"/>
      <c r="F100" s="67"/>
      <c r="G100" s="65"/>
      <c r="H100" s="66"/>
      <c r="I100" s="66"/>
      <c r="J100" s="66"/>
      <c r="K100" s="67"/>
      <c r="L100" s="65"/>
      <c r="M100" s="66"/>
      <c r="N100" s="66"/>
      <c r="O100" s="66"/>
      <c r="P100" s="67"/>
      <c r="Q100" s="65"/>
      <c r="R100" s="66"/>
      <c r="S100" s="66"/>
      <c r="T100" s="66"/>
      <c r="U100" s="67"/>
    </row>
    <row r="101" spans="1:21">
      <c r="A101" s="81"/>
      <c r="B101" s="65"/>
      <c r="C101" s="66"/>
      <c r="D101" s="66"/>
      <c r="E101" s="66"/>
      <c r="F101" s="67"/>
      <c r="G101" s="65"/>
      <c r="H101" s="66"/>
      <c r="I101" s="66"/>
      <c r="J101" s="66"/>
      <c r="K101" s="67"/>
      <c r="L101" s="65"/>
      <c r="M101" s="66"/>
      <c r="N101" s="66"/>
      <c r="O101" s="66"/>
      <c r="P101" s="67"/>
      <c r="Q101" s="65"/>
      <c r="R101" s="66"/>
      <c r="S101" s="66"/>
      <c r="T101" s="66"/>
      <c r="U101" s="67"/>
    </row>
    <row r="102" spans="1:21">
      <c r="A102" s="81"/>
      <c r="B102" s="65"/>
      <c r="C102" s="66"/>
      <c r="D102" s="66"/>
      <c r="E102" s="66"/>
      <c r="F102" s="67"/>
      <c r="G102" s="65"/>
      <c r="H102" s="66"/>
      <c r="I102" s="66"/>
      <c r="J102" s="66"/>
      <c r="K102" s="67"/>
      <c r="L102" s="65"/>
      <c r="M102" s="66"/>
      <c r="N102" s="66"/>
      <c r="O102" s="66"/>
      <c r="P102" s="67"/>
      <c r="Q102" s="65"/>
      <c r="R102" s="66"/>
      <c r="S102" s="66"/>
      <c r="T102" s="66"/>
      <c r="U102" s="67"/>
    </row>
    <row r="103" spans="1:21">
      <c r="A103" s="81"/>
      <c r="B103" s="65"/>
      <c r="C103" s="66"/>
      <c r="D103" s="66"/>
      <c r="E103" s="66"/>
      <c r="F103" s="67"/>
      <c r="G103" s="65"/>
      <c r="H103" s="66"/>
      <c r="I103" s="66"/>
      <c r="J103" s="66"/>
      <c r="K103" s="67"/>
      <c r="L103" s="65"/>
      <c r="M103" s="66"/>
      <c r="N103" s="66"/>
      <c r="O103" s="66"/>
      <c r="P103" s="67"/>
      <c r="Q103" s="65"/>
      <c r="R103" s="66"/>
      <c r="S103" s="66"/>
      <c r="T103" s="66"/>
      <c r="U103" s="67"/>
    </row>
    <row r="104" spans="1:21">
      <c r="A104" s="81"/>
      <c r="B104" s="65"/>
      <c r="C104" s="66"/>
      <c r="D104" s="66"/>
      <c r="E104" s="66"/>
      <c r="F104" s="67"/>
      <c r="G104" s="65"/>
      <c r="H104" s="66"/>
      <c r="I104" s="66"/>
      <c r="J104" s="66"/>
      <c r="K104" s="67"/>
      <c r="L104" s="65"/>
      <c r="M104" s="66"/>
      <c r="N104" s="66"/>
      <c r="O104" s="66"/>
      <c r="P104" s="67"/>
      <c r="Q104" s="65"/>
      <c r="R104" s="66"/>
      <c r="S104" s="66"/>
      <c r="T104" s="66"/>
      <c r="U104" s="67"/>
    </row>
    <row r="105" spans="1:21">
      <c r="A105" s="81"/>
      <c r="B105" s="65"/>
      <c r="C105" s="66"/>
      <c r="D105" s="66"/>
      <c r="E105" s="66"/>
      <c r="F105" s="67"/>
      <c r="G105" s="65"/>
      <c r="H105" s="66"/>
      <c r="I105" s="66"/>
      <c r="J105" s="66"/>
      <c r="K105" s="67"/>
      <c r="L105" s="65"/>
      <c r="M105" s="66"/>
      <c r="N105" s="66"/>
      <c r="O105" s="66"/>
      <c r="P105" s="67"/>
      <c r="Q105" s="65"/>
      <c r="R105" s="66"/>
      <c r="S105" s="66"/>
      <c r="T105" s="66"/>
      <c r="U105" s="67"/>
    </row>
    <row r="106" spans="1:21">
      <c r="A106" s="81"/>
      <c r="B106" s="65"/>
      <c r="C106" s="66"/>
      <c r="D106" s="66"/>
      <c r="E106" s="66"/>
      <c r="F106" s="67"/>
      <c r="G106" s="65"/>
      <c r="H106" s="66"/>
      <c r="I106" s="66"/>
      <c r="J106" s="66"/>
      <c r="K106" s="67"/>
      <c r="L106" s="65"/>
      <c r="M106" s="66"/>
      <c r="N106" s="66"/>
      <c r="O106" s="66"/>
      <c r="P106" s="67"/>
      <c r="Q106" s="65"/>
      <c r="R106" s="66"/>
      <c r="S106" s="66"/>
      <c r="T106" s="66"/>
      <c r="U106" s="67"/>
    </row>
    <row r="107" spans="1:21">
      <c r="A107" s="81"/>
      <c r="B107" s="65"/>
      <c r="C107" s="66"/>
      <c r="D107" s="66"/>
      <c r="E107" s="66"/>
      <c r="F107" s="67"/>
      <c r="G107" s="65"/>
      <c r="H107" s="66"/>
      <c r="I107" s="66"/>
      <c r="J107" s="66"/>
      <c r="K107" s="67"/>
      <c r="L107" s="65"/>
      <c r="M107" s="66"/>
      <c r="N107" s="66"/>
      <c r="O107" s="66"/>
      <c r="P107" s="67"/>
      <c r="Q107" s="65"/>
      <c r="R107" s="66"/>
      <c r="S107" s="66"/>
      <c r="T107" s="66"/>
      <c r="U107" s="67"/>
    </row>
    <row r="108" spans="1:21" ht="15" thickBot="1">
      <c r="A108" s="81"/>
      <c r="B108" s="68"/>
      <c r="C108" s="69"/>
      <c r="D108" s="69"/>
      <c r="E108" s="69"/>
      <c r="F108" s="70"/>
      <c r="G108" s="68"/>
      <c r="H108" s="69"/>
      <c r="I108" s="69"/>
      <c r="J108" s="69"/>
      <c r="K108" s="70"/>
      <c r="L108" s="68"/>
      <c r="M108" s="69"/>
      <c r="N108" s="69"/>
      <c r="O108" s="69"/>
      <c r="P108" s="70"/>
      <c r="Q108" s="68"/>
      <c r="R108" s="69"/>
      <c r="S108" s="69"/>
      <c r="T108" s="69"/>
      <c r="U108" s="70"/>
    </row>
    <row r="109" spans="1:21">
      <c r="A109" s="81"/>
      <c r="B109" s="83" t="s">
        <v>68</v>
      </c>
      <c r="C109" s="84"/>
      <c r="D109" s="84"/>
      <c r="E109" s="84"/>
      <c r="F109" s="85"/>
      <c r="G109" s="83" t="s">
        <v>74</v>
      </c>
      <c r="H109" s="84"/>
      <c r="I109" s="84"/>
      <c r="J109" s="84"/>
      <c r="K109" s="85"/>
      <c r="L109" s="83" t="s">
        <v>49</v>
      </c>
      <c r="M109" s="84"/>
      <c r="N109" s="84"/>
      <c r="O109" s="84"/>
      <c r="P109" s="85"/>
      <c r="Q109" s="83" t="s">
        <v>50</v>
      </c>
      <c r="R109" s="84"/>
      <c r="S109" s="84"/>
      <c r="T109" s="84"/>
      <c r="U109" s="85"/>
    </row>
    <row r="110" spans="1:21" ht="15" thickBot="1">
      <c r="A110" s="82"/>
      <c r="B110" s="86"/>
      <c r="C110" s="87"/>
      <c r="D110" s="87"/>
      <c r="E110" s="87"/>
      <c r="F110" s="88"/>
      <c r="G110" s="86"/>
      <c r="H110" s="87"/>
      <c r="I110" s="87"/>
      <c r="J110" s="87"/>
      <c r="K110" s="88"/>
      <c r="L110" s="86"/>
      <c r="M110" s="87"/>
      <c r="N110" s="87"/>
      <c r="O110" s="87"/>
      <c r="P110" s="88"/>
      <c r="Q110" s="86"/>
      <c r="R110" s="87"/>
      <c r="S110" s="87"/>
      <c r="T110" s="87"/>
      <c r="U110" s="88"/>
    </row>
  </sheetData>
  <mergeCells count="123">
    <mergeCell ref="A1:O1"/>
    <mergeCell ref="A2:B2"/>
    <mergeCell ref="C2:E2"/>
    <mergeCell ref="F2:H2"/>
    <mergeCell ref="I2:K2"/>
    <mergeCell ref="L2:N2"/>
    <mergeCell ref="A3:B3"/>
    <mergeCell ref="O3:O8"/>
    <mergeCell ref="A4:B4"/>
    <mergeCell ref="A5:B5"/>
    <mergeCell ref="A6:B6"/>
    <mergeCell ref="A7:B7"/>
    <mergeCell ref="A8:B8"/>
    <mergeCell ref="C3:E3"/>
    <mergeCell ref="C4:E4"/>
    <mergeCell ref="C5:E5"/>
    <mergeCell ref="C6:E6"/>
    <mergeCell ref="C7:E7"/>
    <mergeCell ref="C8:E8"/>
    <mergeCell ref="F3:H3"/>
    <mergeCell ref="F4:H4"/>
    <mergeCell ref="F5:H5"/>
    <mergeCell ref="F6:H6"/>
    <mergeCell ref="F7:H7"/>
    <mergeCell ref="F8:H8"/>
    <mergeCell ref="L3:N3"/>
    <mergeCell ref="L4:N4"/>
    <mergeCell ref="L5:N5"/>
    <mergeCell ref="L6:N6"/>
    <mergeCell ref="L7:N7"/>
    <mergeCell ref="L8:N8"/>
    <mergeCell ref="I3:K3"/>
    <mergeCell ref="I4:K4"/>
    <mergeCell ref="I5:K5"/>
    <mergeCell ref="I6:K6"/>
    <mergeCell ref="I7:K7"/>
    <mergeCell ref="I8:K8"/>
    <mergeCell ref="A91:A110"/>
    <mergeCell ref="B109:F110"/>
    <mergeCell ref="G109:K110"/>
    <mergeCell ref="L109:P110"/>
    <mergeCell ref="Q109:U110"/>
    <mergeCell ref="A33:A51"/>
    <mergeCell ref="B50:F51"/>
    <mergeCell ref="G50:K51"/>
    <mergeCell ref="L50:P51"/>
    <mergeCell ref="Q50:U51"/>
    <mergeCell ref="A52:A71"/>
    <mergeCell ref="B70:F71"/>
    <mergeCell ref="G70:K71"/>
    <mergeCell ref="L70:P71"/>
    <mergeCell ref="Q70:U71"/>
    <mergeCell ref="Q72:U88"/>
    <mergeCell ref="G14:K30"/>
    <mergeCell ref="L14:P30"/>
    <mergeCell ref="Q14:U30"/>
    <mergeCell ref="B33:F49"/>
    <mergeCell ref="G33:K49"/>
    <mergeCell ref="L33:P49"/>
    <mergeCell ref="Q33:U49"/>
    <mergeCell ref="A72:A90"/>
    <mergeCell ref="B89:F90"/>
    <mergeCell ref="G89:K90"/>
    <mergeCell ref="L89:P90"/>
    <mergeCell ref="Q89:U90"/>
    <mergeCell ref="A13:A32"/>
    <mergeCell ref="B13:F13"/>
    <mergeCell ref="G13:K13"/>
    <mergeCell ref="L13:P13"/>
    <mergeCell ref="Q13:U13"/>
    <mergeCell ref="B31:F32"/>
    <mergeCell ref="G31:K32"/>
    <mergeCell ref="L31:P32"/>
    <mergeCell ref="Q31:U32"/>
    <mergeCell ref="B14:F30"/>
    <mergeCell ref="V6:X6"/>
    <mergeCell ref="Y6:AA6"/>
    <mergeCell ref="AB6:AD6"/>
    <mergeCell ref="Q7:R7"/>
    <mergeCell ref="S7:U7"/>
    <mergeCell ref="V7:X7"/>
    <mergeCell ref="Y7:AA7"/>
    <mergeCell ref="AB7:AD7"/>
    <mergeCell ref="B91:F108"/>
    <mergeCell ref="G91:K108"/>
    <mergeCell ref="L91:P108"/>
    <mergeCell ref="Q92:U108"/>
    <mergeCell ref="Q8:R8"/>
    <mergeCell ref="S8:U8"/>
    <mergeCell ref="V8:X8"/>
    <mergeCell ref="Y8:AA8"/>
    <mergeCell ref="AB8:AD8"/>
    <mergeCell ref="B52:F69"/>
    <mergeCell ref="G52:K69"/>
    <mergeCell ref="L52:P69"/>
    <mergeCell ref="Q52:U69"/>
    <mergeCell ref="B72:F88"/>
    <mergeCell ref="G72:K88"/>
    <mergeCell ref="L72:P88"/>
    <mergeCell ref="Q1:AE1"/>
    <mergeCell ref="Q2:R2"/>
    <mergeCell ref="S2:U2"/>
    <mergeCell ref="V2:X2"/>
    <mergeCell ref="Y2:AA2"/>
    <mergeCell ref="AB2:AD2"/>
    <mergeCell ref="Q3:R3"/>
    <mergeCell ref="S3:U3"/>
    <mergeCell ref="V3:X3"/>
    <mergeCell ref="Y3:AA3"/>
    <mergeCell ref="AB3:AD3"/>
    <mergeCell ref="AE3:AE8"/>
    <mergeCell ref="Q4:R4"/>
    <mergeCell ref="S4:U4"/>
    <mergeCell ref="V4:X4"/>
    <mergeCell ref="Y4:AA4"/>
    <mergeCell ref="AB4:AD4"/>
    <mergeCell ref="Q5:R5"/>
    <mergeCell ref="S5:U5"/>
    <mergeCell ref="V5:X5"/>
    <mergeCell ref="Y5:AA5"/>
    <mergeCell ref="AB5:AD5"/>
    <mergeCell ref="Q6:R6"/>
    <mergeCell ref="S6:U6"/>
  </mergeCells>
  <conditionalFormatting sqref="A13">
    <cfRule type="duplicateValues" dxfId="9" priority="1"/>
  </conditionalFormatting>
  <conditionalFormatting sqref="A33 A72 A91 A52">
    <cfRule type="duplicateValues" dxfId="8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4828-3D9E-44FA-B153-E4A1D6CB0F9A}">
  <dimension ref="C2:L112"/>
  <sheetViews>
    <sheetView topLeftCell="E1" workbookViewId="0">
      <selection activeCell="H11" sqref="H11"/>
    </sheetView>
  </sheetViews>
  <sheetFormatPr defaultRowHeight="14.5"/>
  <cols>
    <col min="4" max="4" width="13" customWidth="1"/>
    <col min="5" max="5" width="24.453125" customWidth="1"/>
    <col min="6" max="6" width="24.7265625" customWidth="1"/>
    <col min="7" max="7" width="21.36328125" customWidth="1"/>
    <col min="8" max="8" width="21.6328125" customWidth="1"/>
    <col min="9" max="9" width="19.453125" customWidth="1"/>
    <col min="10" max="10" width="22.36328125" customWidth="1"/>
    <col min="12" max="12" width="35.26953125" customWidth="1"/>
  </cols>
  <sheetData>
    <row r="2" spans="3:12" ht="15" thickBot="1">
      <c r="D2" t="s">
        <v>36</v>
      </c>
    </row>
    <row r="3" spans="3:12" ht="16" thickBot="1">
      <c r="C3" s="21" t="s">
        <v>15</v>
      </c>
      <c r="D3" s="22"/>
      <c r="E3" s="22"/>
      <c r="F3" s="22"/>
      <c r="G3" s="22"/>
      <c r="H3" s="22"/>
      <c r="I3" s="22"/>
      <c r="J3" s="23"/>
    </row>
    <row r="4" spans="3:12" ht="15.5">
      <c r="C4" s="120" t="s">
        <v>16</v>
      </c>
      <c r="D4" s="121"/>
      <c r="E4" s="124" t="s">
        <v>17</v>
      </c>
      <c r="F4" s="125"/>
      <c r="G4" s="124" t="s">
        <v>18</v>
      </c>
      <c r="H4" s="125"/>
      <c r="I4" s="124" t="s">
        <v>19</v>
      </c>
      <c r="J4" s="125"/>
    </row>
    <row r="5" spans="3:12" ht="15.5">
      <c r="C5" s="122"/>
      <c r="D5" s="123"/>
      <c r="E5" s="9" t="s">
        <v>20</v>
      </c>
      <c r="F5" s="9" t="s">
        <v>21</v>
      </c>
      <c r="G5" s="9" t="s">
        <v>22</v>
      </c>
      <c r="H5" s="9" t="s">
        <v>23</v>
      </c>
      <c r="I5" s="9" t="s">
        <v>22</v>
      </c>
      <c r="J5" s="9" t="s">
        <v>24</v>
      </c>
    </row>
    <row r="6" spans="3:12" ht="15.5">
      <c r="C6" s="44" t="s">
        <v>25</v>
      </c>
      <c r="D6" s="117"/>
      <c r="E6" s="10" t="s">
        <v>82</v>
      </c>
      <c r="F6" s="19" t="s">
        <v>83</v>
      </c>
      <c r="G6" s="10" t="s">
        <v>88</v>
      </c>
      <c r="H6" s="19" t="s">
        <v>89</v>
      </c>
      <c r="I6" s="10" t="s">
        <v>84</v>
      </c>
      <c r="J6" s="19" t="s">
        <v>85</v>
      </c>
    </row>
    <row r="7" spans="3:12" ht="15.5">
      <c r="C7" s="44" t="s">
        <v>10</v>
      </c>
      <c r="D7" s="117"/>
      <c r="E7" s="10" t="s">
        <v>84</v>
      </c>
      <c r="F7" s="19" t="s">
        <v>85</v>
      </c>
      <c r="G7" s="10" t="s">
        <v>90</v>
      </c>
      <c r="H7" s="19" t="s">
        <v>91</v>
      </c>
      <c r="I7" s="10" t="s">
        <v>84</v>
      </c>
      <c r="J7" s="19" t="s">
        <v>85</v>
      </c>
    </row>
    <row r="8" spans="3:12" ht="15.5">
      <c r="C8" s="44" t="s">
        <v>26</v>
      </c>
      <c r="D8" s="117"/>
      <c r="E8" s="10" t="s">
        <v>84</v>
      </c>
      <c r="F8" s="19" t="s">
        <v>86</v>
      </c>
      <c r="G8" s="10" t="s">
        <v>90</v>
      </c>
      <c r="H8" s="19" t="s">
        <v>92</v>
      </c>
      <c r="I8" s="10" t="s">
        <v>84</v>
      </c>
      <c r="J8" s="19" t="s">
        <v>85</v>
      </c>
    </row>
    <row r="9" spans="3:12" ht="15.5">
      <c r="C9" s="44" t="s">
        <v>12</v>
      </c>
      <c r="D9" s="117"/>
      <c r="E9" s="10" t="s">
        <v>87</v>
      </c>
      <c r="F9" s="19" t="s">
        <v>83</v>
      </c>
      <c r="G9" s="10" t="s">
        <v>90</v>
      </c>
      <c r="H9" s="19" t="s">
        <v>92</v>
      </c>
      <c r="I9" s="10" t="s">
        <v>84</v>
      </c>
      <c r="J9" s="19" t="s">
        <v>85</v>
      </c>
    </row>
    <row r="10" spans="3:12" ht="16" thickBot="1">
      <c r="C10" s="118" t="s">
        <v>27</v>
      </c>
      <c r="D10" s="119"/>
      <c r="E10" s="11" t="s">
        <v>87</v>
      </c>
      <c r="F10" s="20" t="s">
        <v>83</v>
      </c>
      <c r="G10" s="11" t="s">
        <v>90</v>
      </c>
      <c r="H10" s="20" t="s">
        <v>92</v>
      </c>
      <c r="I10" s="11" t="s">
        <v>84</v>
      </c>
      <c r="J10" s="20" t="s">
        <v>85</v>
      </c>
    </row>
    <row r="12" spans="3:12" ht="15" thickBot="1"/>
    <row r="13" spans="3:12" ht="16" thickBot="1">
      <c r="C13" s="113" t="s">
        <v>28</v>
      </c>
      <c r="D13" s="114" t="s">
        <v>29</v>
      </c>
      <c r="E13" s="115"/>
      <c r="F13" s="116"/>
      <c r="G13" s="114" t="s">
        <v>30</v>
      </c>
      <c r="H13" s="115"/>
      <c r="I13" s="116"/>
      <c r="J13" s="114" t="s">
        <v>31</v>
      </c>
      <c r="K13" s="115"/>
      <c r="L13" s="116"/>
    </row>
    <row r="14" spans="3:12" ht="15.5">
      <c r="C14" s="112"/>
      <c r="D14" s="3"/>
      <c r="E14" s="3"/>
      <c r="F14" s="3"/>
      <c r="G14" s="6"/>
      <c r="H14" s="5"/>
      <c r="I14" s="7"/>
      <c r="J14" s="6"/>
      <c r="K14" s="5"/>
      <c r="L14" s="7"/>
    </row>
    <row r="15" spans="3:12" ht="15.5">
      <c r="C15" s="112"/>
      <c r="D15" s="5"/>
      <c r="E15" s="12"/>
      <c r="F15" s="12"/>
      <c r="G15" s="6"/>
      <c r="H15" s="5"/>
      <c r="I15" s="7"/>
      <c r="J15" s="6"/>
      <c r="K15" s="5"/>
      <c r="L15" s="7"/>
    </row>
    <row r="16" spans="3:12" ht="15.5">
      <c r="C16" s="112"/>
      <c r="D16" s="5"/>
      <c r="E16" s="12"/>
      <c r="F16" s="12"/>
      <c r="G16" s="6"/>
      <c r="H16" s="5"/>
      <c r="I16" s="7"/>
      <c r="J16" s="6"/>
      <c r="K16" s="5"/>
      <c r="L16" s="7"/>
    </row>
    <row r="17" spans="3:12" ht="15.5">
      <c r="C17" s="112"/>
      <c r="D17" s="5"/>
      <c r="E17" s="12"/>
      <c r="F17" s="12"/>
      <c r="G17" s="6"/>
      <c r="H17" s="5"/>
      <c r="I17" s="7"/>
      <c r="J17" s="6"/>
      <c r="K17" s="5"/>
      <c r="L17" s="7"/>
    </row>
    <row r="18" spans="3:12" ht="15.5">
      <c r="C18" s="112"/>
      <c r="D18" s="5"/>
      <c r="E18" s="12"/>
      <c r="F18" s="12"/>
      <c r="G18" s="6"/>
      <c r="H18" s="5"/>
      <c r="I18" s="7"/>
      <c r="J18" s="6"/>
      <c r="K18" s="5"/>
      <c r="L18" s="7"/>
    </row>
    <row r="19" spans="3:12" ht="15.5">
      <c r="C19" s="112"/>
      <c r="D19" s="5"/>
      <c r="E19" s="12"/>
      <c r="F19" s="12"/>
      <c r="G19" s="6"/>
      <c r="H19" s="5"/>
      <c r="I19" s="7"/>
      <c r="J19" s="6"/>
      <c r="K19" s="5"/>
      <c r="L19" s="7"/>
    </row>
    <row r="20" spans="3:12" ht="15.5">
      <c r="C20" s="112"/>
      <c r="D20" s="5"/>
      <c r="E20" s="12"/>
      <c r="F20" s="12"/>
      <c r="G20" s="6"/>
      <c r="H20" s="5"/>
      <c r="I20" s="7"/>
      <c r="J20" s="6"/>
      <c r="K20" s="5"/>
      <c r="L20" s="7"/>
    </row>
    <row r="21" spans="3:12" ht="15.5">
      <c r="C21" s="112"/>
      <c r="D21" s="5"/>
      <c r="E21" s="12"/>
      <c r="F21" s="12"/>
      <c r="G21" s="6"/>
      <c r="H21" s="5"/>
      <c r="I21" s="7"/>
      <c r="J21" s="6"/>
      <c r="K21" s="5"/>
      <c r="L21" s="7"/>
    </row>
    <row r="22" spans="3:12" ht="15.5">
      <c r="C22" s="112"/>
      <c r="D22" s="5"/>
      <c r="E22" s="12"/>
      <c r="F22" s="12"/>
      <c r="G22" s="6"/>
      <c r="H22" s="5"/>
      <c r="I22" s="7"/>
      <c r="J22" s="6"/>
      <c r="K22" s="5"/>
      <c r="L22" s="7"/>
    </row>
    <row r="23" spans="3:12" ht="15.5">
      <c r="C23" s="112"/>
      <c r="D23" s="5"/>
      <c r="E23" s="12"/>
      <c r="F23" s="12"/>
      <c r="G23" s="6"/>
      <c r="H23" s="5"/>
      <c r="I23" s="7"/>
      <c r="J23" s="6"/>
      <c r="K23" s="5"/>
      <c r="L23" s="7"/>
    </row>
    <row r="24" spans="3:12" ht="15.5">
      <c r="C24" s="112"/>
      <c r="D24" s="5"/>
      <c r="E24" s="12"/>
      <c r="F24" s="12"/>
      <c r="G24" s="6"/>
      <c r="H24" s="5"/>
      <c r="I24" s="7"/>
      <c r="J24" s="6"/>
      <c r="K24" s="5"/>
      <c r="L24" s="7"/>
    </row>
    <row r="25" spans="3:12" ht="15.5">
      <c r="C25" s="112"/>
      <c r="D25" s="5"/>
      <c r="E25" s="12"/>
      <c r="F25" s="12"/>
      <c r="G25" s="6"/>
      <c r="H25" s="5"/>
      <c r="I25" s="7"/>
      <c r="J25" s="6"/>
      <c r="K25" s="5"/>
      <c r="L25" s="7"/>
    </row>
    <row r="26" spans="3:12" ht="15.5">
      <c r="C26" s="112"/>
      <c r="D26" s="5"/>
      <c r="E26" s="12"/>
      <c r="F26" s="12"/>
      <c r="G26" s="6"/>
      <c r="H26" s="5"/>
      <c r="I26" s="7"/>
      <c r="J26" s="6"/>
      <c r="K26" s="5"/>
      <c r="L26" s="7"/>
    </row>
    <row r="27" spans="3:12" ht="15.5">
      <c r="C27" s="112"/>
      <c r="D27" s="5"/>
      <c r="E27" s="12"/>
      <c r="F27" s="12"/>
      <c r="G27" s="6"/>
      <c r="H27" s="5"/>
      <c r="I27" s="7"/>
      <c r="J27" s="6"/>
      <c r="K27" s="5"/>
      <c r="L27" s="7"/>
    </row>
    <row r="28" spans="3:12" ht="15.5">
      <c r="C28" s="112"/>
      <c r="D28" s="5"/>
      <c r="E28" s="12"/>
      <c r="F28" s="12"/>
      <c r="G28" s="6"/>
      <c r="H28" s="5"/>
      <c r="I28" s="7"/>
      <c r="J28" s="6"/>
      <c r="K28" s="5"/>
      <c r="L28" s="7"/>
    </row>
    <row r="29" spans="3:12" ht="15.5">
      <c r="C29" s="112"/>
      <c r="D29" s="5"/>
      <c r="E29" s="12"/>
      <c r="F29" s="12"/>
      <c r="G29" s="6"/>
      <c r="H29" s="5"/>
      <c r="I29" s="7"/>
      <c r="J29" s="6"/>
      <c r="K29" s="5"/>
      <c r="L29" s="7"/>
    </row>
    <row r="30" spans="3:12" ht="16" thickBot="1">
      <c r="C30" s="112"/>
      <c r="D30" s="8"/>
      <c r="E30" s="8"/>
      <c r="F30" s="8"/>
      <c r="G30" s="6"/>
      <c r="H30" s="5"/>
      <c r="I30" s="7"/>
      <c r="J30" s="6"/>
      <c r="K30" s="5"/>
      <c r="L30" s="7"/>
    </row>
    <row r="31" spans="3:12">
      <c r="C31" s="112"/>
      <c r="D31" s="98" t="s">
        <v>57</v>
      </c>
      <c r="E31" s="99"/>
      <c r="F31" s="100"/>
      <c r="G31" s="104" t="s">
        <v>65</v>
      </c>
      <c r="H31" s="105"/>
      <c r="I31" s="106"/>
      <c r="J31" s="104" t="s">
        <v>66</v>
      </c>
      <c r="K31" s="105"/>
      <c r="L31" s="106"/>
    </row>
    <row r="32" spans="3:12" ht="15" thickBot="1">
      <c r="C32" s="112"/>
      <c r="D32" s="101"/>
      <c r="E32" s="102"/>
      <c r="F32" s="103"/>
      <c r="G32" s="107"/>
      <c r="H32" s="108"/>
      <c r="I32" s="109"/>
      <c r="J32" s="107"/>
      <c r="K32" s="108"/>
      <c r="L32" s="109"/>
    </row>
    <row r="33" spans="3:12" ht="16" thickBot="1">
      <c r="C33" s="113" t="s">
        <v>32</v>
      </c>
      <c r="D33" s="95"/>
      <c r="E33" s="96"/>
      <c r="F33" s="97"/>
      <c r="G33" s="95"/>
      <c r="H33" s="96"/>
      <c r="I33" s="97"/>
      <c r="J33" s="95"/>
      <c r="K33" s="96"/>
      <c r="L33" s="97"/>
    </row>
    <row r="34" spans="3:12" ht="15.5">
      <c r="C34" s="112"/>
      <c r="D34" s="3"/>
      <c r="E34" s="3"/>
      <c r="F34" s="3"/>
      <c r="G34" s="6"/>
      <c r="H34" s="5"/>
      <c r="I34" s="7"/>
      <c r="J34" s="6"/>
      <c r="K34" s="5"/>
      <c r="L34" s="7"/>
    </row>
    <row r="35" spans="3:12" ht="15.5">
      <c r="C35" s="112"/>
      <c r="D35" s="5"/>
      <c r="E35" s="12"/>
      <c r="F35" s="12"/>
      <c r="G35" s="6"/>
      <c r="H35" s="5"/>
      <c r="I35" s="7"/>
      <c r="J35" s="6"/>
      <c r="K35" s="5"/>
      <c r="L35" s="7"/>
    </row>
    <row r="36" spans="3:12" ht="15.5">
      <c r="C36" s="112"/>
      <c r="D36" s="5"/>
      <c r="E36" s="12"/>
      <c r="F36" s="12"/>
      <c r="G36" s="6"/>
      <c r="H36" s="5"/>
      <c r="I36" s="7"/>
      <c r="J36" s="6"/>
      <c r="K36" s="5"/>
      <c r="L36" s="7"/>
    </row>
    <row r="37" spans="3:12" ht="15.5">
      <c r="C37" s="112"/>
      <c r="D37" s="5"/>
      <c r="E37" s="12"/>
      <c r="F37" s="12"/>
      <c r="G37" s="6"/>
      <c r="H37" s="5"/>
      <c r="I37" s="7"/>
      <c r="J37" s="6"/>
      <c r="K37" s="5"/>
      <c r="L37" s="7"/>
    </row>
    <row r="38" spans="3:12" ht="15.5">
      <c r="C38" s="112"/>
      <c r="D38" s="5"/>
      <c r="E38" s="12"/>
      <c r="F38" s="12"/>
      <c r="G38" s="6"/>
      <c r="H38" s="5"/>
      <c r="I38" s="7"/>
      <c r="J38" s="6"/>
      <c r="K38" s="5"/>
      <c r="L38" s="7"/>
    </row>
    <row r="39" spans="3:12" ht="15.5">
      <c r="C39" s="112"/>
      <c r="D39" s="5"/>
      <c r="E39" s="12"/>
      <c r="F39" s="12"/>
      <c r="G39" s="6"/>
      <c r="H39" s="5"/>
      <c r="I39" s="7"/>
      <c r="J39" s="6"/>
      <c r="K39" s="5"/>
      <c r="L39" s="7"/>
    </row>
    <row r="40" spans="3:12" ht="15.5">
      <c r="C40" s="112"/>
      <c r="D40" s="5"/>
      <c r="E40" s="12"/>
      <c r="F40" s="12"/>
      <c r="G40" s="6"/>
      <c r="H40" s="5"/>
      <c r="I40" s="7"/>
      <c r="J40" s="6"/>
      <c r="K40" s="5"/>
      <c r="L40" s="7"/>
    </row>
    <row r="41" spans="3:12" ht="15.5">
      <c r="C41" s="112"/>
      <c r="D41" s="5"/>
      <c r="E41" s="12"/>
      <c r="F41" s="12"/>
      <c r="G41" s="6"/>
      <c r="H41" s="5"/>
      <c r="I41" s="7"/>
      <c r="J41" s="6"/>
      <c r="K41" s="5"/>
      <c r="L41" s="7"/>
    </row>
    <row r="42" spans="3:12" ht="15.5">
      <c r="C42" s="112"/>
      <c r="D42" s="5"/>
      <c r="E42" s="12"/>
      <c r="F42" s="12"/>
      <c r="G42" s="6"/>
      <c r="H42" s="5"/>
      <c r="I42" s="7"/>
      <c r="J42" s="6"/>
      <c r="K42" s="5"/>
      <c r="L42" s="7"/>
    </row>
    <row r="43" spans="3:12" ht="15.5">
      <c r="C43" s="112"/>
      <c r="D43" s="5"/>
      <c r="E43" s="12"/>
      <c r="F43" s="12"/>
      <c r="G43" s="6"/>
      <c r="H43" s="5"/>
      <c r="I43" s="7"/>
      <c r="J43" s="6"/>
      <c r="K43" s="5"/>
      <c r="L43" s="7"/>
    </row>
    <row r="44" spans="3:12" ht="15.5">
      <c r="C44" s="112"/>
      <c r="D44" s="5"/>
      <c r="E44" s="12"/>
      <c r="F44" s="12"/>
      <c r="G44" s="6"/>
      <c r="H44" s="5"/>
      <c r="I44" s="7"/>
      <c r="J44" s="6"/>
      <c r="K44" s="5"/>
      <c r="L44" s="7"/>
    </row>
    <row r="45" spans="3:12" ht="15.5">
      <c r="C45" s="112"/>
      <c r="D45" s="5"/>
      <c r="E45" s="12"/>
      <c r="F45" s="12"/>
      <c r="G45" s="6"/>
      <c r="H45" s="5"/>
      <c r="I45" s="7"/>
      <c r="J45" s="6"/>
      <c r="K45" s="5"/>
      <c r="L45" s="7"/>
    </row>
    <row r="46" spans="3:12" ht="15.5">
      <c r="C46" s="112"/>
      <c r="D46" s="5"/>
      <c r="E46" s="12"/>
      <c r="F46" s="12"/>
      <c r="G46" s="6"/>
      <c r="H46" s="5"/>
      <c r="I46" s="7"/>
      <c r="J46" s="6"/>
      <c r="K46" s="5"/>
      <c r="L46" s="7"/>
    </row>
    <row r="47" spans="3:12" ht="15.5">
      <c r="C47" s="112"/>
      <c r="D47" s="5"/>
      <c r="E47" s="12"/>
      <c r="F47" s="12"/>
      <c r="G47" s="6"/>
      <c r="H47" s="5"/>
      <c r="I47" s="7"/>
      <c r="J47" s="6"/>
      <c r="K47" s="5"/>
      <c r="L47" s="7"/>
    </row>
    <row r="48" spans="3:12" ht="15.5">
      <c r="C48" s="112"/>
      <c r="D48" s="5"/>
      <c r="E48" s="12"/>
      <c r="F48" s="12"/>
      <c r="G48" s="6"/>
      <c r="H48" s="5"/>
      <c r="I48" s="7"/>
      <c r="J48" s="6"/>
      <c r="K48" s="5"/>
      <c r="L48" s="7"/>
    </row>
    <row r="49" spans="3:12" ht="15.5">
      <c r="C49" s="112"/>
      <c r="D49" s="5"/>
      <c r="E49" s="12"/>
      <c r="F49" s="12"/>
      <c r="G49" s="6"/>
      <c r="H49" s="5"/>
      <c r="I49" s="7"/>
      <c r="J49" s="6"/>
      <c r="K49" s="5"/>
      <c r="L49" s="7"/>
    </row>
    <row r="50" spans="3:12" ht="16" thickBot="1">
      <c r="C50" s="112"/>
      <c r="D50" s="8"/>
      <c r="E50" s="8"/>
      <c r="F50" s="8"/>
      <c r="G50" s="6"/>
      <c r="H50" s="5"/>
      <c r="I50" s="7"/>
      <c r="J50" s="6"/>
      <c r="K50" s="5"/>
      <c r="L50" s="7"/>
    </row>
    <row r="51" spans="3:12">
      <c r="C51" s="112"/>
      <c r="D51" s="98" t="s">
        <v>58</v>
      </c>
      <c r="E51" s="99"/>
      <c r="F51" s="100"/>
      <c r="G51" s="104" t="s">
        <v>64</v>
      </c>
      <c r="H51" s="105"/>
      <c r="I51" s="106"/>
      <c r="J51" s="104" t="s">
        <v>67</v>
      </c>
      <c r="K51" s="105"/>
      <c r="L51" s="106"/>
    </row>
    <row r="52" spans="3:12" ht="15" thickBot="1">
      <c r="C52" s="112"/>
      <c r="D52" s="101"/>
      <c r="E52" s="102"/>
      <c r="F52" s="103"/>
      <c r="G52" s="107"/>
      <c r="H52" s="108"/>
      <c r="I52" s="109"/>
      <c r="J52" s="107"/>
      <c r="K52" s="108"/>
      <c r="L52" s="109"/>
    </row>
    <row r="53" spans="3:12" ht="16" thickBot="1">
      <c r="C53" s="111" t="s">
        <v>33</v>
      </c>
      <c r="D53" s="95"/>
      <c r="E53" s="96"/>
      <c r="F53" s="97"/>
      <c r="G53" s="95"/>
      <c r="H53" s="96"/>
      <c r="I53" s="97"/>
      <c r="J53" s="95"/>
      <c r="K53" s="96"/>
      <c r="L53" s="97"/>
    </row>
    <row r="54" spans="3:12" ht="15.5">
      <c r="C54" s="112"/>
      <c r="D54" s="3"/>
      <c r="E54" s="3"/>
      <c r="F54" s="3"/>
      <c r="G54" s="6"/>
      <c r="H54" s="5"/>
      <c r="I54" s="7"/>
      <c r="J54" s="6"/>
      <c r="K54" s="5"/>
      <c r="L54" s="7"/>
    </row>
    <row r="55" spans="3:12" ht="15.5">
      <c r="C55" s="112"/>
      <c r="D55" s="5"/>
      <c r="E55" s="12"/>
      <c r="F55" s="12"/>
      <c r="G55" s="6"/>
      <c r="H55" s="5"/>
      <c r="I55" s="7"/>
      <c r="J55" s="6"/>
      <c r="K55" s="5"/>
      <c r="L55" s="7"/>
    </row>
    <row r="56" spans="3:12" ht="15.5">
      <c r="C56" s="112"/>
      <c r="D56" s="5"/>
      <c r="E56" s="12"/>
      <c r="F56" s="12"/>
      <c r="G56" s="6"/>
      <c r="H56" s="5"/>
      <c r="I56" s="7"/>
      <c r="J56" s="6"/>
      <c r="K56" s="5"/>
      <c r="L56" s="7"/>
    </row>
    <row r="57" spans="3:12" ht="15.5">
      <c r="C57" s="112"/>
      <c r="D57" s="5"/>
      <c r="E57" s="12"/>
      <c r="F57" s="12"/>
      <c r="G57" s="6"/>
      <c r="H57" s="5"/>
      <c r="I57" s="7"/>
      <c r="J57" s="6"/>
      <c r="K57" s="5"/>
      <c r="L57" s="7"/>
    </row>
    <row r="58" spans="3:12" ht="15.5">
      <c r="C58" s="112"/>
      <c r="D58" s="5"/>
      <c r="E58" s="12"/>
      <c r="F58" s="12"/>
      <c r="G58" s="6"/>
      <c r="H58" s="5"/>
      <c r="I58" s="7"/>
      <c r="J58" s="6"/>
      <c r="K58" s="5"/>
      <c r="L58" s="7"/>
    </row>
    <row r="59" spans="3:12" ht="15.5">
      <c r="C59" s="112"/>
      <c r="D59" s="5"/>
      <c r="E59" s="12"/>
      <c r="F59" s="12"/>
      <c r="G59" s="6"/>
      <c r="H59" s="5"/>
      <c r="I59" s="7"/>
      <c r="J59" s="6"/>
      <c r="K59" s="5"/>
      <c r="L59" s="7"/>
    </row>
    <row r="60" spans="3:12" ht="15.5">
      <c r="C60" s="112"/>
      <c r="D60" s="5"/>
      <c r="E60" s="12"/>
      <c r="F60" s="12"/>
      <c r="G60" s="6"/>
      <c r="H60" s="5"/>
      <c r="I60" s="7"/>
      <c r="J60" s="6"/>
      <c r="K60" s="5"/>
      <c r="L60" s="7"/>
    </row>
    <row r="61" spans="3:12" ht="15.5">
      <c r="C61" s="112"/>
      <c r="D61" s="5"/>
      <c r="E61" s="12"/>
      <c r="F61" s="12"/>
      <c r="G61" s="6"/>
      <c r="H61" s="5"/>
      <c r="I61" s="7"/>
      <c r="J61" s="6"/>
      <c r="K61" s="5"/>
      <c r="L61" s="7"/>
    </row>
    <row r="62" spans="3:12" ht="15.5">
      <c r="C62" s="112"/>
      <c r="D62" s="5"/>
      <c r="E62" s="12"/>
      <c r="F62" s="12"/>
      <c r="G62" s="6"/>
      <c r="H62" s="5"/>
      <c r="I62" s="7"/>
      <c r="J62" s="6"/>
      <c r="K62" s="5"/>
      <c r="L62" s="7"/>
    </row>
    <row r="63" spans="3:12" ht="15.5">
      <c r="C63" s="112"/>
      <c r="D63" s="5"/>
      <c r="E63" s="12"/>
      <c r="F63" s="12"/>
      <c r="G63" s="6"/>
      <c r="H63" s="5"/>
      <c r="I63" s="7"/>
      <c r="J63" s="6"/>
      <c r="K63" s="5"/>
      <c r="L63" s="7"/>
    </row>
    <row r="64" spans="3:12" ht="15.5">
      <c r="C64" s="112"/>
      <c r="D64" s="5"/>
      <c r="E64" s="12"/>
      <c r="F64" s="12"/>
      <c r="G64" s="6"/>
      <c r="H64" s="5"/>
      <c r="I64" s="7"/>
      <c r="J64" s="6"/>
      <c r="K64" s="5"/>
      <c r="L64" s="7"/>
    </row>
    <row r="65" spans="3:12" ht="15.5">
      <c r="C65" s="112"/>
      <c r="D65" s="5"/>
      <c r="E65" s="12"/>
      <c r="F65" s="12"/>
      <c r="G65" s="6"/>
      <c r="H65" s="5"/>
      <c r="I65" s="7"/>
      <c r="J65" s="6"/>
      <c r="K65" s="5"/>
      <c r="L65" s="7"/>
    </row>
    <row r="66" spans="3:12" ht="15.5">
      <c r="C66" s="112"/>
      <c r="D66" s="5"/>
      <c r="E66" s="12"/>
      <c r="F66" s="12"/>
      <c r="G66" s="6"/>
      <c r="H66" s="5"/>
      <c r="I66" s="7"/>
      <c r="J66" s="6"/>
      <c r="K66" s="5"/>
      <c r="L66" s="7"/>
    </row>
    <row r="67" spans="3:12" ht="15.5">
      <c r="C67" s="112"/>
      <c r="D67" s="5"/>
      <c r="E67" s="12"/>
      <c r="F67" s="12"/>
      <c r="G67" s="6"/>
      <c r="H67" s="5"/>
      <c r="I67" s="7"/>
      <c r="J67" s="6"/>
      <c r="K67" s="5"/>
      <c r="L67" s="7"/>
    </row>
    <row r="68" spans="3:12" ht="15.5">
      <c r="C68" s="112"/>
      <c r="D68" s="5"/>
      <c r="E68" s="12"/>
      <c r="F68" s="12"/>
      <c r="G68" s="6"/>
      <c r="H68" s="5"/>
      <c r="I68" s="7"/>
      <c r="J68" s="6"/>
      <c r="K68" s="5"/>
      <c r="L68" s="7"/>
    </row>
    <row r="69" spans="3:12" ht="15.5">
      <c r="C69" s="112"/>
      <c r="D69" s="5"/>
      <c r="E69" s="12"/>
      <c r="F69" s="12"/>
      <c r="G69" s="6"/>
      <c r="H69" s="5"/>
      <c r="I69" s="7"/>
      <c r="J69" s="6"/>
      <c r="K69" s="5"/>
      <c r="L69" s="7"/>
    </row>
    <row r="70" spans="3:12" ht="16" thickBot="1">
      <c r="C70" s="112"/>
      <c r="D70" s="8"/>
      <c r="E70" s="8"/>
      <c r="F70" s="8"/>
      <c r="G70" s="6"/>
      <c r="H70" s="5"/>
      <c r="I70" s="7"/>
      <c r="J70" s="6"/>
      <c r="K70" s="5"/>
      <c r="L70" s="7"/>
    </row>
    <row r="71" spans="3:12">
      <c r="C71" s="112"/>
      <c r="D71" s="98" t="s">
        <v>59</v>
      </c>
      <c r="E71" s="99"/>
      <c r="F71" s="100"/>
      <c r="G71" s="104" t="s">
        <v>63</v>
      </c>
      <c r="H71" s="105"/>
      <c r="I71" s="106"/>
      <c r="J71" s="104" t="s">
        <v>67</v>
      </c>
      <c r="K71" s="105"/>
      <c r="L71" s="106"/>
    </row>
    <row r="72" spans="3:12" ht="15" thickBot="1">
      <c r="C72" s="112"/>
      <c r="D72" s="101"/>
      <c r="E72" s="102"/>
      <c r="F72" s="103"/>
      <c r="G72" s="107"/>
      <c r="H72" s="108"/>
      <c r="I72" s="109"/>
      <c r="J72" s="107"/>
      <c r="K72" s="108"/>
      <c r="L72" s="109"/>
    </row>
    <row r="73" spans="3:12" ht="16" thickBot="1">
      <c r="C73" s="92" t="s">
        <v>34</v>
      </c>
      <c r="D73" s="95"/>
      <c r="E73" s="96"/>
      <c r="F73" s="97"/>
      <c r="G73" s="95"/>
      <c r="H73" s="96"/>
      <c r="I73" s="97"/>
      <c r="J73" s="95"/>
      <c r="K73" s="96"/>
      <c r="L73" s="97"/>
    </row>
    <row r="74" spans="3:12" ht="15.5">
      <c r="C74" s="93"/>
      <c r="D74" s="3"/>
      <c r="E74" s="3"/>
      <c r="F74" s="3"/>
      <c r="G74" s="6"/>
      <c r="H74" s="5"/>
      <c r="I74" s="7"/>
      <c r="J74" s="6"/>
      <c r="K74" s="5"/>
      <c r="L74" s="7"/>
    </row>
    <row r="75" spans="3:12" ht="15.5">
      <c r="C75" s="93"/>
      <c r="D75" s="5"/>
      <c r="E75" s="5"/>
      <c r="F75" s="5"/>
      <c r="G75" s="6"/>
      <c r="H75" s="5"/>
      <c r="I75" s="7"/>
      <c r="J75" s="6"/>
      <c r="K75" s="5"/>
      <c r="L75" s="7"/>
    </row>
    <row r="76" spans="3:12" ht="15.5">
      <c r="C76" s="93"/>
      <c r="D76" s="5"/>
      <c r="E76" s="5"/>
      <c r="F76" s="5"/>
      <c r="G76" s="6"/>
      <c r="H76" s="5"/>
      <c r="I76" s="7"/>
      <c r="J76" s="6"/>
      <c r="K76" s="5"/>
      <c r="L76" s="7"/>
    </row>
    <row r="77" spans="3:12" ht="15.5">
      <c r="C77" s="93"/>
      <c r="D77" s="5"/>
      <c r="E77" s="5"/>
      <c r="F77" s="5"/>
      <c r="G77" s="6"/>
      <c r="H77" s="5"/>
      <c r="I77" s="7"/>
      <c r="J77" s="6"/>
      <c r="K77" s="5"/>
      <c r="L77" s="7"/>
    </row>
    <row r="78" spans="3:12" ht="15.5">
      <c r="C78" s="93"/>
      <c r="D78" s="5"/>
      <c r="E78" s="5"/>
      <c r="F78" s="5"/>
      <c r="G78" s="6"/>
      <c r="H78" s="5"/>
      <c r="I78" s="7"/>
      <c r="J78" s="6"/>
      <c r="K78" s="5"/>
      <c r="L78" s="7"/>
    </row>
    <row r="79" spans="3:12" ht="15.5">
      <c r="C79" s="93"/>
      <c r="D79" s="5"/>
      <c r="E79" s="5"/>
      <c r="F79" s="5"/>
      <c r="G79" s="6"/>
      <c r="H79" s="5"/>
      <c r="I79" s="7"/>
      <c r="J79" s="6"/>
      <c r="K79" s="5"/>
      <c r="L79" s="7"/>
    </row>
    <row r="80" spans="3:12" ht="15.5">
      <c r="C80" s="93"/>
      <c r="D80" s="5"/>
      <c r="E80" s="5"/>
      <c r="F80" s="5"/>
      <c r="G80" s="6"/>
      <c r="H80" s="5"/>
      <c r="I80" s="7"/>
      <c r="J80" s="6"/>
      <c r="K80" s="5"/>
      <c r="L80" s="7"/>
    </row>
    <row r="81" spans="3:12" ht="15.5">
      <c r="C81" s="93"/>
      <c r="D81" s="5"/>
      <c r="E81" s="5"/>
      <c r="F81" s="5"/>
      <c r="G81" s="6"/>
      <c r="H81" s="5"/>
      <c r="I81" s="7"/>
      <c r="J81" s="6"/>
      <c r="K81" s="5"/>
      <c r="L81" s="7"/>
    </row>
    <row r="82" spans="3:12" ht="15.5">
      <c r="C82" s="93"/>
      <c r="D82" s="5"/>
      <c r="E82" s="5"/>
      <c r="F82" s="5"/>
      <c r="G82" s="6"/>
      <c r="H82" s="5"/>
      <c r="I82" s="7"/>
      <c r="J82" s="6"/>
      <c r="K82" s="5"/>
      <c r="L82" s="7"/>
    </row>
    <row r="83" spans="3:12" ht="15.5">
      <c r="C83" s="93"/>
      <c r="D83" s="5"/>
      <c r="E83" s="5"/>
      <c r="F83" s="5"/>
      <c r="G83" s="6"/>
      <c r="H83" s="5"/>
      <c r="I83" s="7"/>
      <c r="J83" s="6"/>
      <c r="K83" s="5"/>
      <c r="L83" s="7"/>
    </row>
    <row r="84" spans="3:12" ht="15.5">
      <c r="C84" s="93"/>
      <c r="D84" s="5"/>
      <c r="E84" s="5"/>
      <c r="F84" s="5"/>
      <c r="G84" s="6"/>
      <c r="H84" s="5"/>
      <c r="I84" s="7"/>
      <c r="J84" s="6"/>
      <c r="K84" s="5"/>
      <c r="L84" s="7"/>
    </row>
    <row r="85" spans="3:12" ht="15.5">
      <c r="C85" s="93"/>
      <c r="D85" s="5"/>
      <c r="E85" s="5"/>
      <c r="F85" s="5"/>
      <c r="G85" s="6"/>
      <c r="H85" s="5"/>
      <c r="I85" s="7"/>
      <c r="J85" s="6"/>
      <c r="K85" s="5"/>
      <c r="L85" s="7"/>
    </row>
    <row r="86" spans="3:12" ht="15.5">
      <c r="C86" s="93"/>
      <c r="D86" s="5"/>
      <c r="E86" s="5"/>
      <c r="F86" s="5"/>
      <c r="G86" s="6"/>
      <c r="H86" s="5"/>
      <c r="I86" s="7"/>
      <c r="J86" s="6"/>
      <c r="K86" s="5"/>
      <c r="L86" s="7"/>
    </row>
    <row r="87" spans="3:12" ht="15.5">
      <c r="C87" s="93"/>
      <c r="D87" s="5"/>
      <c r="E87" s="5"/>
      <c r="F87" s="5"/>
      <c r="G87" s="6"/>
      <c r="H87" s="5"/>
      <c r="I87" s="7"/>
      <c r="J87" s="6"/>
      <c r="K87" s="5"/>
      <c r="L87" s="7"/>
    </row>
    <row r="88" spans="3:12" ht="15.5">
      <c r="C88" s="93"/>
      <c r="D88" s="5"/>
      <c r="E88" s="5"/>
      <c r="F88" s="5"/>
      <c r="G88" s="6"/>
      <c r="H88" s="5"/>
      <c r="I88" s="7"/>
      <c r="J88" s="6"/>
      <c r="K88" s="5"/>
      <c r="L88" s="7"/>
    </row>
    <row r="89" spans="3:12" ht="15.5">
      <c r="C89" s="93"/>
      <c r="D89" s="5"/>
      <c r="E89" s="5"/>
      <c r="F89" s="5"/>
      <c r="G89" s="6"/>
      <c r="H89" s="5"/>
      <c r="I89" s="7"/>
      <c r="J89" s="6"/>
      <c r="K89" s="5"/>
      <c r="L89" s="7"/>
    </row>
    <row r="90" spans="3:12" ht="16" thickBot="1">
      <c r="C90" s="93"/>
      <c r="D90" s="8"/>
      <c r="E90" s="8"/>
      <c r="F90" s="8"/>
      <c r="G90" s="6"/>
      <c r="H90" s="5"/>
      <c r="I90" s="7"/>
      <c r="J90" s="6"/>
      <c r="K90" s="5"/>
      <c r="L90" s="7"/>
    </row>
    <row r="91" spans="3:12">
      <c r="C91" s="93"/>
      <c r="D91" s="98" t="s">
        <v>60</v>
      </c>
      <c r="E91" s="99"/>
      <c r="F91" s="100"/>
      <c r="G91" s="104" t="s">
        <v>63</v>
      </c>
      <c r="H91" s="105"/>
      <c r="I91" s="106"/>
      <c r="J91" s="104" t="s">
        <v>67</v>
      </c>
      <c r="K91" s="105"/>
      <c r="L91" s="106"/>
    </row>
    <row r="92" spans="3:12" ht="15" thickBot="1">
      <c r="C92" s="110"/>
      <c r="D92" s="101"/>
      <c r="E92" s="102"/>
      <c r="F92" s="103"/>
      <c r="G92" s="107"/>
      <c r="H92" s="108"/>
      <c r="I92" s="109"/>
      <c r="J92" s="107"/>
      <c r="K92" s="108"/>
      <c r="L92" s="109"/>
    </row>
    <row r="93" spans="3:12" ht="16" thickBot="1">
      <c r="C93" s="92" t="s">
        <v>35</v>
      </c>
      <c r="D93" s="95"/>
      <c r="E93" s="96"/>
      <c r="F93" s="97"/>
      <c r="G93" s="95"/>
      <c r="H93" s="96"/>
      <c r="I93" s="97"/>
      <c r="J93" s="95"/>
      <c r="K93" s="96"/>
      <c r="L93" s="97"/>
    </row>
    <row r="94" spans="3:12" ht="15.5">
      <c r="C94" s="93"/>
      <c r="D94" s="3"/>
      <c r="E94" s="3"/>
      <c r="F94" s="3"/>
      <c r="G94" s="6"/>
      <c r="H94" s="5"/>
      <c r="I94" s="7"/>
      <c r="J94" s="6"/>
      <c r="K94" s="5"/>
      <c r="L94" s="7"/>
    </row>
    <row r="95" spans="3:12" ht="15.5">
      <c r="C95" s="93"/>
      <c r="D95" s="5"/>
      <c r="E95" s="5"/>
      <c r="F95" s="5"/>
      <c r="G95" s="6"/>
      <c r="H95" s="5"/>
      <c r="I95" s="7"/>
      <c r="J95" s="6"/>
      <c r="K95" s="5"/>
      <c r="L95" s="7"/>
    </row>
    <row r="96" spans="3:12" ht="15.5">
      <c r="C96" s="93"/>
      <c r="D96" s="5"/>
      <c r="E96" s="5"/>
      <c r="F96" s="5"/>
      <c r="G96" s="6"/>
      <c r="H96" s="5"/>
      <c r="I96" s="7"/>
      <c r="J96" s="6"/>
      <c r="K96" s="5"/>
      <c r="L96" s="7"/>
    </row>
    <row r="97" spans="3:12" ht="15.5">
      <c r="C97" s="93"/>
      <c r="D97" s="5"/>
      <c r="E97" s="5"/>
      <c r="F97" s="5"/>
      <c r="G97" s="6"/>
      <c r="H97" s="5"/>
      <c r="I97" s="7"/>
      <c r="J97" s="6"/>
      <c r="K97" s="5"/>
      <c r="L97" s="7"/>
    </row>
    <row r="98" spans="3:12" ht="15.5">
      <c r="C98" s="93"/>
      <c r="D98" s="5"/>
      <c r="E98" s="5"/>
      <c r="F98" s="5"/>
      <c r="G98" s="6"/>
      <c r="H98" s="5"/>
      <c r="I98" s="7"/>
      <c r="J98" s="6"/>
      <c r="K98" s="5"/>
      <c r="L98" s="7"/>
    </row>
    <row r="99" spans="3:12" ht="15.5">
      <c r="C99" s="93"/>
      <c r="D99" s="5"/>
      <c r="E99" s="5"/>
      <c r="F99" s="5"/>
      <c r="G99" s="6"/>
      <c r="H99" s="5"/>
      <c r="I99" s="7"/>
      <c r="J99" s="6"/>
      <c r="K99" s="5"/>
      <c r="L99" s="7"/>
    </row>
    <row r="100" spans="3:12" ht="15.5">
      <c r="C100" s="93"/>
      <c r="D100" s="5"/>
      <c r="E100" s="5"/>
      <c r="F100" s="5"/>
      <c r="G100" s="6"/>
      <c r="H100" s="5"/>
      <c r="I100" s="7"/>
      <c r="J100" s="6"/>
      <c r="K100" s="5"/>
      <c r="L100" s="7"/>
    </row>
    <row r="101" spans="3:12" ht="15.5">
      <c r="C101" s="93"/>
      <c r="D101" s="5"/>
      <c r="E101" s="5"/>
      <c r="F101" s="5"/>
      <c r="G101" s="6"/>
      <c r="H101" s="5"/>
      <c r="I101" s="7"/>
      <c r="J101" s="6"/>
      <c r="K101" s="5"/>
      <c r="L101" s="7"/>
    </row>
    <row r="102" spans="3:12" ht="15.5">
      <c r="C102" s="93"/>
      <c r="D102" s="5"/>
      <c r="E102" s="5"/>
      <c r="F102" s="5"/>
      <c r="G102" s="6"/>
      <c r="H102" s="5"/>
      <c r="I102" s="7"/>
      <c r="J102" s="6"/>
      <c r="K102" s="5"/>
      <c r="L102" s="7"/>
    </row>
    <row r="103" spans="3:12" ht="15.5">
      <c r="C103" s="93"/>
      <c r="D103" s="5"/>
      <c r="E103" s="5"/>
      <c r="F103" s="5"/>
      <c r="G103" s="6"/>
      <c r="H103" s="5"/>
      <c r="I103" s="7"/>
      <c r="J103" s="6"/>
      <c r="K103" s="5"/>
      <c r="L103" s="7"/>
    </row>
    <row r="104" spans="3:12" ht="15.5">
      <c r="C104" s="93"/>
      <c r="D104" s="5"/>
      <c r="E104" s="5"/>
      <c r="F104" s="5"/>
      <c r="G104" s="6"/>
      <c r="H104" s="5"/>
      <c r="I104" s="7"/>
      <c r="J104" s="6"/>
      <c r="K104" s="5"/>
      <c r="L104" s="7"/>
    </row>
    <row r="105" spans="3:12" ht="15.5">
      <c r="C105" s="93"/>
      <c r="D105" s="5"/>
      <c r="E105" s="5"/>
      <c r="F105" s="5"/>
      <c r="G105" s="6"/>
      <c r="H105" s="5"/>
      <c r="I105" s="7"/>
      <c r="J105" s="6"/>
      <c r="K105" s="5"/>
      <c r="L105" s="7"/>
    </row>
    <row r="106" spans="3:12" ht="15.5">
      <c r="C106" s="93"/>
      <c r="D106" s="5"/>
      <c r="E106" s="5"/>
      <c r="F106" s="5"/>
      <c r="G106" s="6"/>
      <c r="H106" s="5"/>
      <c r="I106" s="7"/>
      <c r="J106" s="6"/>
      <c r="K106" s="5"/>
      <c r="L106" s="7"/>
    </row>
    <row r="107" spans="3:12" ht="15.5">
      <c r="C107" s="93"/>
      <c r="D107" s="5"/>
      <c r="E107" s="5"/>
      <c r="F107" s="5"/>
      <c r="G107" s="6"/>
      <c r="H107" s="5"/>
      <c r="I107" s="7"/>
      <c r="J107" s="6"/>
      <c r="K107" s="5"/>
      <c r="L107" s="7"/>
    </row>
    <row r="108" spans="3:12" ht="15.5">
      <c r="C108" s="93"/>
      <c r="D108" s="5"/>
      <c r="E108" s="5"/>
      <c r="F108" s="5"/>
      <c r="G108" s="6"/>
      <c r="H108" s="5"/>
      <c r="I108" s="7"/>
      <c r="J108" s="6"/>
      <c r="K108" s="5"/>
      <c r="L108" s="7"/>
    </row>
    <row r="109" spans="3:12" ht="15.5">
      <c r="C109" s="93"/>
      <c r="D109" s="5"/>
      <c r="E109" s="5"/>
      <c r="F109" s="5"/>
      <c r="G109" s="6"/>
      <c r="H109" s="5"/>
      <c r="I109" s="7"/>
      <c r="J109" s="6"/>
      <c r="K109" s="5"/>
      <c r="L109" s="7"/>
    </row>
    <row r="110" spans="3:12" ht="16" thickBot="1">
      <c r="C110" s="93"/>
      <c r="D110" s="8"/>
      <c r="E110" s="8"/>
      <c r="F110" s="8"/>
      <c r="G110" s="6"/>
      <c r="H110" s="5"/>
      <c r="I110" s="7"/>
      <c r="J110" s="6"/>
      <c r="K110" s="5"/>
      <c r="L110" s="7"/>
    </row>
    <row r="111" spans="3:12">
      <c r="C111" s="93"/>
      <c r="D111" s="98" t="s">
        <v>61</v>
      </c>
      <c r="E111" s="99"/>
      <c r="F111" s="100"/>
      <c r="G111" s="104" t="s">
        <v>62</v>
      </c>
      <c r="H111" s="105"/>
      <c r="I111" s="106"/>
      <c r="J111" s="104" t="s">
        <v>67</v>
      </c>
      <c r="K111" s="105"/>
      <c r="L111" s="106"/>
    </row>
    <row r="112" spans="3:12" ht="15" thickBot="1">
      <c r="C112" s="94"/>
      <c r="D112" s="101"/>
      <c r="E112" s="102"/>
      <c r="F112" s="103"/>
      <c r="G112" s="107"/>
      <c r="H112" s="108"/>
      <c r="I112" s="109"/>
      <c r="J112" s="107"/>
      <c r="K112" s="108"/>
      <c r="L112" s="109"/>
    </row>
  </sheetData>
  <mergeCells count="45">
    <mergeCell ref="C7:D7"/>
    <mergeCell ref="C8:D8"/>
    <mergeCell ref="C9:D9"/>
    <mergeCell ref="C10:D10"/>
    <mergeCell ref="C3:J3"/>
    <mergeCell ref="C4:D5"/>
    <mergeCell ref="E4:F4"/>
    <mergeCell ref="G4:H4"/>
    <mergeCell ref="I4:J4"/>
    <mergeCell ref="C6:D6"/>
    <mergeCell ref="J31:L32"/>
    <mergeCell ref="C33:C52"/>
    <mergeCell ref="D33:F33"/>
    <mergeCell ref="G33:I33"/>
    <mergeCell ref="J33:L33"/>
    <mergeCell ref="D51:F52"/>
    <mergeCell ref="G51:I52"/>
    <mergeCell ref="J51:L52"/>
    <mergeCell ref="C13:C32"/>
    <mergeCell ref="D13:F13"/>
    <mergeCell ref="G13:I13"/>
    <mergeCell ref="J13:L13"/>
    <mergeCell ref="D31:F32"/>
    <mergeCell ref="G31:I32"/>
    <mergeCell ref="C53:C72"/>
    <mergeCell ref="D53:F53"/>
    <mergeCell ref="G53:I53"/>
    <mergeCell ref="J53:L53"/>
    <mergeCell ref="D71:F72"/>
    <mergeCell ref="G71:I72"/>
    <mergeCell ref="J71:L72"/>
    <mergeCell ref="C73:C92"/>
    <mergeCell ref="D73:F73"/>
    <mergeCell ref="G73:I73"/>
    <mergeCell ref="J73:L73"/>
    <mergeCell ref="D91:F92"/>
    <mergeCell ref="G91:I92"/>
    <mergeCell ref="J91:L92"/>
    <mergeCell ref="C93:C112"/>
    <mergeCell ref="D93:F93"/>
    <mergeCell ref="G93:I93"/>
    <mergeCell ref="J93:L93"/>
    <mergeCell ref="D111:F112"/>
    <mergeCell ref="G111:I112"/>
    <mergeCell ref="J111:L112"/>
  </mergeCells>
  <conditionalFormatting sqref="C33:C72">
    <cfRule type="duplicateValues" dxfId="7" priority="7"/>
  </conditionalFormatting>
  <conditionalFormatting sqref="C33:C72">
    <cfRule type="duplicateValues" dxfId="6" priority="6"/>
  </conditionalFormatting>
  <conditionalFormatting sqref="C33:C72">
    <cfRule type="duplicateValues" dxfId="5" priority="5"/>
  </conditionalFormatting>
  <conditionalFormatting sqref="C33:C73 C93">
    <cfRule type="duplicateValues" dxfId="4" priority="8"/>
  </conditionalFormatting>
  <conditionalFormatting sqref="C13:C32">
    <cfRule type="duplicateValues" dxfId="3" priority="3"/>
  </conditionalFormatting>
  <conditionalFormatting sqref="C13:C32">
    <cfRule type="duplicateValues" dxfId="2" priority="2"/>
  </conditionalFormatting>
  <conditionalFormatting sqref="C13:C32">
    <cfRule type="duplicateValues" dxfId="1" priority="1"/>
  </conditionalFormatting>
  <conditionalFormatting sqref="C13:C32">
    <cfRule type="duplicateValues" dxfId="0" priority="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F5E0-44C1-4905-97DF-F31BFD81D18C}">
  <dimension ref="A1:L45"/>
  <sheetViews>
    <sheetView topLeftCell="A32" workbookViewId="0">
      <selection activeCell="F7" sqref="F7"/>
    </sheetView>
  </sheetViews>
  <sheetFormatPr defaultRowHeight="14.5"/>
  <cols>
    <col min="1" max="1" width="16.26953125" customWidth="1"/>
    <col min="2" max="2" width="15.7265625" customWidth="1"/>
    <col min="3" max="3" width="13.36328125" customWidth="1"/>
    <col min="4" max="4" width="11.54296875" customWidth="1"/>
    <col min="5" max="5" width="12.90625" customWidth="1"/>
    <col min="8" max="8" width="21.90625" customWidth="1"/>
    <col min="9" max="9" width="13.1796875" customWidth="1"/>
    <col min="10" max="10" width="14.1796875" customWidth="1"/>
    <col min="11" max="11" width="13.26953125" customWidth="1"/>
    <col min="12" max="12" width="11.7265625" customWidth="1"/>
  </cols>
  <sheetData>
    <row r="1" spans="1:12" ht="23">
      <c r="A1" s="13" t="s">
        <v>37</v>
      </c>
      <c r="B1" s="14" t="s">
        <v>38</v>
      </c>
      <c r="C1" s="14" t="s">
        <v>39</v>
      </c>
      <c r="D1" s="14" t="s">
        <v>40</v>
      </c>
      <c r="E1" s="15" t="s">
        <v>41</v>
      </c>
      <c r="H1" s="13" t="s">
        <v>42</v>
      </c>
      <c r="I1" s="14" t="s">
        <v>38</v>
      </c>
      <c r="J1" s="14" t="s">
        <v>39</v>
      </c>
      <c r="K1" s="14" t="s">
        <v>40</v>
      </c>
      <c r="L1" s="15" t="s">
        <v>41</v>
      </c>
    </row>
    <row r="2" spans="1:12" ht="15.5">
      <c r="A2" s="16">
        <v>3.0019999999999998</v>
      </c>
      <c r="B2" s="16">
        <v>0.69599999999999995</v>
      </c>
      <c r="C2" s="16">
        <v>3.3130000000000002</v>
      </c>
      <c r="D2" s="16">
        <v>0.56699999999999995</v>
      </c>
      <c r="E2" s="16">
        <f>C2*D2/A2/B2*100</f>
        <v>89.905149440602827</v>
      </c>
      <c r="H2" s="16">
        <v>3.2989999999999999</v>
      </c>
      <c r="I2" s="16">
        <v>0.66400000000000003</v>
      </c>
      <c r="J2" s="16">
        <v>3.3130000000000002</v>
      </c>
      <c r="K2" s="16">
        <v>0.622</v>
      </c>
      <c r="L2" s="16">
        <f>J2*K2/H2/I2*100</f>
        <v>94.072227071365191</v>
      </c>
    </row>
    <row r="3" spans="1:12" ht="15.5">
      <c r="A3" s="16">
        <v>3</v>
      </c>
      <c r="B3" s="16">
        <v>1.246</v>
      </c>
      <c r="C3" s="16">
        <v>3.3119999999999998</v>
      </c>
      <c r="D3" s="17">
        <v>1.0620000000000001</v>
      </c>
      <c r="E3" s="16">
        <f t="shared" ref="E3:E13" si="0">C3*D3/A3/B3*100</f>
        <v>94.096950240770454</v>
      </c>
      <c r="H3" s="16">
        <v>3.2970000000000002</v>
      </c>
      <c r="I3" s="16">
        <v>1.1930000000000001</v>
      </c>
      <c r="J3" s="16">
        <v>3.3130000000000002</v>
      </c>
      <c r="K3" s="17">
        <v>1.117</v>
      </c>
      <c r="L3" s="16">
        <f t="shared" ref="L3:L12" si="1">J3*K3/H3/I3*100</f>
        <v>94.083879754538216</v>
      </c>
    </row>
    <row r="4" spans="1:12" ht="15.5">
      <c r="A4" s="17">
        <v>2.988</v>
      </c>
      <c r="B4" s="17">
        <v>5.8819999999999997</v>
      </c>
      <c r="C4" s="17">
        <v>3.3109999999999999</v>
      </c>
      <c r="D4" s="17">
        <v>4.9630000000000001</v>
      </c>
      <c r="E4" s="17">
        <f t="shared" si="0"/>
        <v>93.497035859634849</v>
      </c>
      <c r="H4" s="17">
        <v>3.2730000000000001</v>
      </c>
      <c r="I4" s="17">
        <v>5.3789999999999996</v>
      </c>
      <c r="J4" s="17">
        <v>3.3119999999999998</v>
      </c>
      <c r="K4" s="17">
        <v>4.9770000000000003</v>
      </c>
      <c r="L4" s="17">
        <f t="shared" si="1"/>
        <v>93.629007398667682</v>
      </c>
    </row>
    <row r="5" spans="1:12" ht="15.5">
      <c r="A5" s="17">
        <v>2.97</v>
      </c>
      <c r="B5" s="17">
        <v>11.981999999999999</v>
      </c>
      <c r="C5" s="17">
        <v>3.3119999999999998</v>
      </c>
      <c r="D5" s="17">
        <v>10.087</v>
      </c>
      <c r="E5" s="17">
        <f t="shared" si="0"/>
        <v>93.8785956712847</v>
      </c>
      <c r="H5" s="17">
        <v>3.2589999999999999</v>
      </c>
      <c r="I5" s="17">
        <v>10.88</v>
      </c>
      <c r="J5" s="17">
        <v>3.3130000000000002</v>
      </c>
      <c r="K5" s="17">
        <v>10.077</v>
      </c>
      <c r="L5" s="17">
        <f t="shared" si="1"/>
        <v>94.154143841488718</v>
      </c>
    </row>
    <row r="6" spans="1:12" ht="15.5">
      <c r="A6" s="17">
        <v>2.899</v>
      </c>
      <c r="B6" s="17">
        <v>43.469000000000001</v>
      </c>
      <c r="C6" s="17">
        <v>3.3109999999999999</v>
      </c>
      <c r="D6" s="16">
        <v>35.706000000000003</v>
      </c>
      <c r="E6" s="17">
        <f t="shared" si="0"/>
        <v>93.815050491232398</v>
      </c>
      <c r="H6" s="17">
        <v>3.2229999999999999</v>
      </c>
      <c r="I6" s="17">
        <v>38.896999999999998</v>
      </c>
      <c r="J6" s="17">
        <v>3.31</v>
      </c>
      <c r="K6" s="16">
        <v>35.682000000000002</v>
      </c>
      <c r="L6" s="17">
        <f t="shared" si="1"/>
        <v>94.210817049931578</v>
      </c>
    </row>
    <row r="7" spans="1:12" ht="15.5">
      <c r="A7" s="17">
        <v>2.7669999999999999</v>
      </c>
      <c r="B7" s="17">
        <v>96.84</v>
      </c>
      <c r="C7" s="17">
        <v>3.3109999999999999</v>
      </c>
      <c r="D7" s="17">
        <v>75.930000000000007</v>
      </c>
      <c r="E7" s="17">
        <f t="shared" si="0"/>
        <v>93.822854235773093</v>
      </c>
      <c r="H7" s="17">
        <v>3.2320000000000002</v>
      </c>
      <c r="I7" s="17">
        <v>82.51</v>
      </c>
      <c r="J7" s="17">
        <v>3.3079999999999998</v>
      </c>
      <c r="K7" s="17">
        <v>75.930000000000007</v>
      </c>
      <c r="L7" s="17">
        <f t="shared" si="1"/>
        <v>94.189168189634373</v>
      </c>
    </row>
    <row r="8" spans="1:12" ht="15.5">
      <c r="A8" s="17">
        <v>2.9380000000000002</v>
      </c>
      <c r="B8" s="17">
        <v>138.72999999999999</v>
      </c>
      <c r="C8" s="17">
        <v>3.3119999999999998</v>
      </c>
      <c r="D8" s="17">
        <v>116.03</v>
      </c>
      <c r="E8" s="17">
        <f t="shared" si="0"/>
        <v>94.284096268213887</v>
      </c>
      <c r="H8" s="17">
        <v>3.24</v>
      </c>
      <c r="I8" s="17">
        <v>125.63</v>
      </c>
      <c r="J8" s="17">
        <v>3.3109999999999999</v>
      </c>
      <c r="K8" s="17">
        <v>116.03</v>
      </c>
      <c r="L8" s="17">
        <f t="shared" si="1"/>
        <v>94.382418782177325</v>
      </c>
    </row>
    <row r="9" spans="1:12" ht="15.5">
      <c r="A9" s="17">
        <v>2.972</v>
      </c>
      <c r="B9" s="17">
        <v>281.06</v>
      </c>
      <c r="C9" s="17">
        <v>3.3090000000000002</v>
      </c>
      <c r="D9" s="17">
        <v>246.08</v>
      </c>
      <c r="E9" s="17">
        <f t="shared" si="0"/>
        <v>97.482181232957856</v>
      </c>
      <c r="H9" s="17">
        <v>3.2730000000000001</v>
      </c>
      <c r="I9" s="17">
        <v>231.28</v>
      </c>
      <c r="J9" s="17">
        <v>3.31</v>
      </c>
      <c r="K9" s="17">
        <v>215.91</v>
      </c>
      <c r="L9" s="17">
        <f t="shared" si="1"/>
        <v>94.40971078421893</v>
      </c>
    </row>
    <row r="10" spans="1:12" ht="15.5">
      <c r="A10" s="17">
        <v>2.8570000000000002</v>
      </c>
      <c r="B10" s="17">
        <v>533.29999999999995</v>
      </c>
      <c r="C10" s="18">
        <v>3.31</v>
      </c>
      <c r="D10" s="17">
        <v>446.7</v>
      </c>
      <c r="E10" s="17">
        <f t="shared" si="0"/>
        <v>97.04253260666033</v>
      </c>
      <c r="H10" s="17">
        <v>3.2679999999999998</v>
      </c>
      <c r="I10" s="17">
        <v>467.3</v>
      </c>
      <c r="J10" s="18">
        <v>3.31</v>
      </c>
      <c r="K10" s="17">
        <v>446.6</v>
      </c>
      <c r="L10" s="17">
        <f t="shared" si="1"/>
        <v>96.798557090250753</v>
      </c>
    </row>
    <row r="11" spans="1:12" ht="15.5">
      <c r="A11" s="17">
        <v>2.8170000000000002</v>
      </c>
      <c r="B11" s="17">
        <v>806.1</v>
      </c>
      <c r="C11" s="17">
        <v>3.3109999999999999</v>
      </c>
      <c r="D11" s="17">
        <v>646.70000000000005</v>
      </c>
      <c r="E11" s="17">
        <f t="shared" ref="E11:E12" si="2">C11*D11/A11/B11*100</f>
        <v>94.294480799734458</v>
      </c>
      <c r="H11" s="17">
        <v>3.2890000000000001</v>
      </c>
      <c r="I11" s="17">
        <v>678.3</v>
      </c>
      <c r="J11" s="17">
        <v>3.31</v>
      </c>
      <c r="K11" s="17">
        <v>646.5</v>
      </c>
      <c r="L11" s="17">
        <f t="shared" si="1"/>
        <v>95.920367154719017</v>
      </c>
    </row>
    <row r="12" spans="1:12" ht="15.5">
      <c r="A12" s="17">
        <v>2.9430000000000001</v>
      </c>
      <c r="B12" s="17">
        <v>1033.4000000000001</v>
      </c>
      <c r="C12" s="17">
        <v>3.3050000000000002</v>
      </c>
      <c r="D12" s="17">
        <v>847.2</v>
      </c>
      <c r="E12" s="17">
        <f t="shared" si="2"/>
        <v>92.065876385207062</v>
      </c>
      <c r="H12" s="17">
        <v>3.2989999999999999</v>
      </c>
      <c r="I12" s="17">
        <v>903.1</v>
      </c>
      <c r="J12" s="17">
        <v>3.31</v>
      </c>
      <c r="K12" s="17">
        <v>847</v>
      </c>
      <c r="L12" s="17">
        <f t="shared" si="1"/>
        <v>94.100784979318647</v>
      </c>
    </row>
    <row r="13" spans="1:12" ht="15.5">
      <c r="A13" s="17">
        <v>2.9390000000000001</v>
      </c>
      <c r="B13" s="17">
        <v>1228.5999999999999</v>
      </c>
      <c r="C13" s="17">
        <v>3.3029999999999999</v>
      </c>
      <c r="D13" s="17">
        <v>997.5</v>
      </c>
      <c r="E13" s="17">
        <f t="shared" si="0"/>
        <v>91.245484380238537</v>
      </c>
      <c r="H13" s="17">
        <v>3.2839999999999998</v>
      </c>
      <c r="I13" s="17">
        <v>1080.8</v>
      </c>
      <c r="J13" s="17">
        <v>3.3069999999999999</v>
      </c>
      <c r="K13" s="17">
        <v>997.4</v>
      </c>
      <c r="L13" s="17">
        <f>J13*K13/H13/I13*100</f>
        <v>92.929815375627385</v>
      </c>
    </row>
    <row r="14" spans="1:12" ht="15.5">
      <c r="A14" s="18"/>
      <c r="B14" s="18"/>
      <c r="C14" s="18"/>
      <c r="D14" s="18"/>
      <c r="E14" s="18"/>
    </row>
    <row r="17" spans="1:12" ht="23">
      <c r="A17" s="13" t="s">
        <v>43</v>
      </c>
      <c r="B17" s="14" t="s">
        <v>38</v>
      </c>
      <c r="C17" s="14" t="s">
        <v>39</v>
      </c>
      <c r="D17" s="14" t="s">
        <v>40</v>
      </c>
      <c r="E17" s="15" t="s">
        <v>41</v>
      </c>
      <c r="H17" s="13" t="s">
        <v>44</v>
      </c>
      <c r="I17" s="14" t="s">
        <v>38</v>
      </c>
      <c r="J17" s="14" t="s">
        <v>39</v>
      </c>
      <c r="K17" s="14" t="s">
        <v>40</v>
      </c>
      <c r="L17" s="15" t="s">
        <v>41</v>
      </c>
    </row>
    <row r="18" spans="1:12" ht="15.5">
      <c r="A18" s="16">
        <v>3.706</v>
      </c>
      <c r="B18" s="16">
        <v>0.52300000000000002</v>
      </c>
      <c r="C18" s="16">
        <v>3.3119999999999998</v>
      </c>
      <c r="D18" s="16">
        <v>0.51900000000000002</v>
      </c>
      <c r="E18" s="16">
        <f>C18*D18/A18/B18*100</f>
        <v>88.685084081521453</v>
      </c>
      <c r="H18" s="16">
        <v>4.21</v>
      </c>
      <c r="I18" s="16">
        <v>0.47</v>
      </c>
      <c r="J18" s="16">
        <v>3.3140000000000001</v>
      </c>
      <c r="K18" s="16">
        <v>0.52700000000000002</v>
      </c>
      <c r="L18" s="16">
        <f>J18*K18/H18/I18*100</f>
        <v>88.263910648405542</v>
      </c>
    </row>
    <row r="19" spans="1:12" ht="15.5">
      <c r="A19" s="16">
        <v>3.7040000000000002</v>
      </c>
      <c r="B19" s="16">
        <v>1.2250000000000001</v>
      </c>
      <c r="C19" s="16">
        <v>3.3119999999999998</v>
      </c>
      <c r="D19" s="17">
        <v>1.266</v>
      </c>
      <c r="E19" s="16">
        <f t="shared" ref="E19:E28" si="3">C19*D19/A19/B19*100</f>
        <v>92.409573764711055</v>
      </c>
      <c r="H19" s="16">
        <v>4.21</v>
      </c>
      <c r="I19" s="16">
        <v>0.85399999999999998</v>
      </c>
      <c r="J19" s="16">
        <v>3.3119999999999998</v>
      </c>
      <c r="K19" s="17">
        <v>1.0029999999999999</v>
      </c>
      <c r="L19" s="16">
        <f t="shared" ref="L19:L28" si="4">J19*K19/H19/I19*100</f>
        <v>92.395600972369778</v>
      </c>
    </row>
    <row r="20" spans="1:12" ht="15.5">
      <c r="A20" s="17">
        <v>3.6960000000000002</v>
      </c>
      <c r="B20" s="17">
        <v>4.6909999999999998</v>
      </c>
      <c r="C20" s="17">
        <v>3.3109999999999999</v>
      </c>
      <c r="D20" s="17">
        <v>4.9080000000000004</v>
      </c>
      <c r="E20" s="17">
        <f t="shared" si="3"/>
        <v>93.727350245150291</v>
      </c>
      <c r="H20" s="17">
        <v>4.2</v>
      </c>
      <c r="I20" s="17">
        <v>4.5430000000000001</v>
      </c>
      <c r="J20" s="17">
        <v>3.3119999999999998</v>
      </c>
      <c r="K20" s="17">
        <v>5.3520000000000003</v>
      </c>
      <c r="L20" s="17">
        <f t="shared" si="4"/>
        <v>92.899720134586943</v>
      </c>
    </row>
    <row r="21" spans="1:12" ht="15.5">
      <c r="A21" s="17">
        <v>3.6850000000000001</v>
      </c>
      <c r="B21" s="17">
        <v>9.5860000000000003</v>
      </c>
      <c r="C21" s="17">
        <v>3.3109999999999999</v>
      </c>
      <c r="D21" s="17">
        <v>10.026999999999999</v>
      </c>
      <c r="E21" s="17">
        <f t="shared" si="3"/>
        <v>93.9842930143773</v>
      </c>
      <c r="H21" s="17">
        <v>4.1900000000000004</v>
      </c>
      <c r="I21" s="17">
        <v>8.4830000000000005</v>
      </c>
      <c r="J21" s="17">
        <v>3.3119999999999998</v>
      </c>
      <c r="K21" s="17">
        <v>10.007999999999999</v>
      </c>
      <c r="L21" s="17">
        <f t="shared" si="4"/>
        <v>93.255431261230839</v>
      </c>
    </row>
    <row r="22" spans="1:12" ht="15.5">
      <c r="A22" s="17">
        <v>3.6779999999999999</v>
      </c>
      <c r="B22" s="17">
        <v>39.131</v>
      </c>
      <c r="C22" s="17">
        <v>3.3109999999999999</v>
      </c>
      <c r="D22" s="16">
        <v>40.86</v>
      </c>
      <c r="E22" s="17">
        <f t="shared" si="3"/>
        <v>93.999354575210063</v>
      </c>
      <c r="H22" s="17">
        <v>4.21</v>
      </c>
      <c r="I22" s="17">
        <v>34.411999999999999</v>
      </c>
      <c r="J22" s="17">
        <v>3.3119999999999998</v>
      </c>
      <c r="K22" s="16">
        <v>40.844000000000001</v>
      </c>
      <c r="L22" s="17">
        <f t="shared" si="4"/>
        <v>93.374133698596552</v>
      </c>
    </row>
    <row r="23" spans="1:12" ht="15.5">
      <c r="A23" s="17">
        <v>3.6819999999999999</v>
      </c>
      <c r="B23" s="17">
        <v>77.25</v>
      </c>
      <c r="C23" s="17">
        <v>3.31</v>
      </c>
      <c r="D23" s="17">
        <v>80.900000000000006</v>
      </c>
      <c r="E23" s="17">
        <f t="shared" si="3"/>
        <v>94.144346062098649</v>
      </c>
      <c r="H23" s="17">
        <v>4.21</v>
      </c>
      <c r="I23" s="17">
        <v>67.98</v>
      </c>
      <c r="J23" s="17">
        <v>3.31</v>
      </c>
      <c r="K23" s="17">
        <v>80.87</v>
      </c>
      <c r="L23" s="17">
        <f t="shared" si="4"/>
        <v>93.53026843860043</v>
      </c>
    </row>
    <row r="24" spans="1:12" ht="15.5">
      <c r="A24" s="17">
        <v>3.6669999999999998</v>
      </c>
      <c r="B24" s="17">
        <v>105.7</v>
      </c>
      <c r="C24" s="17">
        <v>3.11</v>
      </c>
      <c r="D24" s="17">
        <v>119.8</v>
      </c>
      <c r="E24" s="17">
        <f t="shared" si="3"/>
        <v>96.123883809651076</v>
      </c>
      <c r="H24" s="17">
        <v>4.2300000000000004</v>
      </c>
      <c r="I24" s="17">
        <v>96.89</v>
      </c>
      <c r="J24" s="17">
        <v>3.31</v>
      </c>
      <c r="K24" s="17">
        <v>115.94</v>
      </c>
      <c r="L24" s="17">
        <f t="shared" si="4"/>
        <v>93.635808880778498</v>
      </c>
    </row>
    <row r="25" spans="1:12" ht="15.5">
      <c r="A25" s="17">
        <v>3.69</v>
      </c>
      <c r="B25" s="17">
        <v>227.95</v>
      </c>
      <c r="C25" s="17">
        <v>3.3109999999999999</v>
      </c>
      <c r="D25" s="17">
        <v>246.07</v>
      </c>
      <c r="E25" s="17">
        <f t="shared" si="3"/>
        <v>96.861655464547624</v>
      </c>
      <c r="H25" s="17">
        <v>4.1500000000000004</v>
      </c>
      <c r="I25" s="17">
        <v>207.16</v>
      </c>
      <c r="J25" s="17">
        <v>3.31</v>
      </c>
      <c r="K25" s="17">
        <v>246.02</v>
      </c>
      <c r="L25" s="17">
        <f t="shared" si="4"/>
        <v>94.720593127481948</v>
      </c>
    </row>
    <row r="26" spans="1:12" ht="15.5">
      <c r="A26" s="17">
        <v>3.694</v>
      </c>
      <c r="B26" s="17">
        <v>420.5</v>
      </c>
      <c r="C26" s="18">
        <v>3.3079999999999998</v>
      </c>
      <c r="D26" s="17">
        <v>446.6</v>
      </c>
      <c r="E26" s="17">
        <f t="shared" si="3"/>
        <v>95.108937139443256</v>
      </c>
      <c r="H26" s="17">
        <v>4.22</v>
      </c>
      <c r="I26" s="17">
        <v>363.7</v>
      </c>
      <c r="J26" s="18">
        <v>3.3010000000000002</v>
      </c>
      <c r="K26" s="17">
        <v>446.4</v>
      </c>
      <c r="L26" s="17">
        <f t="shared" si="4"/>
        <v>96.009444792658911</v>
      </c>
    </row>
    <row r="27" spans="1:12" ht="15.5">
      <c r="A27" s="17">
        <v>3.6880000000000002</v>
      </c>
      <c r="B27" s="17">
        <v>607.70000000000005</v>
      </c>
      <c r="C27" s="17">
        <v>3.31</v>
      </c>
      <c r="D27" s="17">
        <v>646.70000000000005</v>
      </c>
      <c r="E27" s="17">
        <f t="shared" si="3"/>
        <v>95.510409256194094</v>
      </c>
      <c r="H27" s="17">
        <v>4.25</v>
      </c>
      <c r="I27" s="17">
        <v>532.70000000000005</v>
      </c>
      <c r="J27" s="17">
        <v>3.3079999999999998</v>
      </c>
      <c r="K27" s="17">
        <v>645.5</v>
      </c>
      <c r="L27" s="17">
        <f t="shared" si="4"/>
        <v>94.317030885941747</v>
      </c>
    </row>
    <row r="28" spans="1:12" ht="15.5">
      <c r="A28" s="17">
        <v>3.6579999999999999</v>
      </c>
      <c r="B28" s="17">
        <v>817.8</v>
      </c>
      <c r="C28" s="17">
        <v>3.3079999999999998</v>
      </c>
      <c r="D28" s="17">
        <v>847.1</v>
      </c>
      <c r="E28" s="17">
        <f t="shared" si="3"/>
        <v>93.671909900824744</v>
      </c>
      <c r="H28" s="17">
        <v>4.2300000000000004</v>
      </c>
      <c r="I28" s="17">
        <v>707.3</v>
      </c>
      <c r="J28" s="17">
        <v>3.3079999999999998</v>
      </c>
      <c r="K28" s="17">
        <v>847</v>
      </c>
      <c r="L28" s="17">
        <f t="shared" si="4"/>
        <v>93.649375526216119</v>
      </c>
    </row>
    <row r="29" spans="1:12" ht="15.5">
      <c r="A29" s="17">
        <v>3.6859999999999999</v>
      </c>
      <c r="B29" s="17">
        <v>962.7</v>
      </c>
      <c r="C29" s="17">
        <v>3.3069999999999999</v>
      </c>
      <c r="D29" s="17">
        <v>997.4</v>
      </c>
      <c r="E29" s="17">
        <f>C29*D29/A29/B29*100</f>
        <v>92.951682679856631</v>
      </c>
      <c r="H29" s="17">
        <v>4.2</v>
      </c>
      <c r="I29" s="17">
        <v>840.4</v>
      </c>
      <c r="J29" s="17">
        <v>3.3050000000000002</v>
      </c>
      <c r="K29" s="17">
        <v>997.3</v>
      </c>
      <c r="L29" s="17">
        <f>J29*K29/H29/I29*100</f>
        <v>93.381737154642906</v>
      </c>
    </row>
    <row r="33" spans="1:5" ht="23">
      <c r="A33" s="13" t="s">
        <v>45</v>
      </c>
      <c r="B33" s="14" t="s">
        <v>38</v>
      </c>
      <c r="C33" s="14" t="s">
        <v>39</v>
      </c>
      <c r="D33" s="14" t="s">
        <v>40</v>
      </c>
      <c r="E33" s="15" t="s">
        <v>41</v>
      </c>
    </row>
    <row r="34" spans="1:5" ht="15.5">
      <c r="A34" s="16">
        <v>5.01</v>
      </c>
      <c r="B34" s="16">
        <v>0.374</v>
      </c>
      <c r="C34" s="16">
        <v>3.3140000000000001</v>
      </c>
      <c r="D34" s="16">
        <v>0.49199999999999999</v>
      </c>
      <c r="E34" s="16">
        <f>C34*D34/A34/B34*100</f>
        <v>87.01783598578244</v>
      </c>
    </row>
    <row r="35" spans="1:5" ht="15.5">
      <c r="A35" s="16">
        <v>5.01</v>
      </c>
      <c r="B35" s="16">
        <v>0.84399999999999997</v>
      </c>
      <c r="C35" s="16">
        <v>3.3140000000000001</v>
      </c>
      <c r="D35" s="17">
        <v>1.1719999999999999</v>
      </c>
      <c r="E35" s="16">
        <f t="shared" ref="E35:E44" si="5">C35*D35/A35/B35*100</f>
        <v>91.854395474453938</v>
      </c>
    </row>
    <row r="36" spans="1:5" ht="15.5">
      <c r="A36" s="17">
        <v>5</v>
      </c>
      <c r="B36" s="17">
        <v>3.7709999999999999</v>
      </c>
      <c r="C36" s="17">
        <v>3.3119999999999998</v>
      </c>
      <c r="D36" s="17">
        <v>5.2359999999999998</v>
      </c>
      <c r="E36" s="17">
        <f t="shared" si="5"/>
        <v>91.973651551312642</v>
      </c>
    </row>
    <row r="37" spans="1:5" ht="15.5">
      <c r="A37" s="17">
        <v>4.99</v>
      </c>
      <c r="B37" s="17">
        <v>7.234</v>
      </c>
      <c r="C37" s="17">
        <v>3.3109999999999999</v>
      </c>
      <c r="D37" s="17">
        <v>10.061999999999999</v>
      </c>
      <c r="E37" s="17">
        <f t="shared" si="5"/>
        <v>92.292082090639667</v>
      </c>
    </row>
    <row r="38" spans="1:5" ht="15.5">
      <c r="A38" s="17">
        <v>4.95</v>
      </c>
      <c r="B38" s="17">
        <v>29.491</v>
      </c>
      <c r="C38" s="17">
        <v>3.3109999999999999</v>
      </c>
      <c r="D38" s="16">
        <v>40.731999999999999</v>
      </c>
      <c r="E38" s="17">
        <f t="shared" si="5"/>
        <v>92.384735079252053</v>
      </c>
    </row>
    <row r="39" spans="1:5" ht="15.5">
      <c r="A39" s="17">
        <v>4.9800000000000004</v>
      </c>
      <c r="B39" s="17">
        <v>58.05</v>
      </c>
      <c r="C39" s="17">
        <v>3.3109999999999999</v>
      </c>
      <c r="D39" s="17">
        <v>80.75</v>
      </c>
      <c r="E39" s="17">
        <f t="shared" si="5"/>
        <v>92.484753830135347</v>
      </c>
    </row>
    <row r="40" spans="1:5" ht="15.5">
      <c r="A40" s="17">
        <v>4.92</v>
      </c>
      <c r="B40" s="17">
        <v>84.11</v>
      </c>
      <c r="C40" s="17">
        <v>3.3109999999999999</v>
      </c>
      <c r="D40" s="17">
        <v>115.84</v>
      </c>
      <c r="E40" s="17">
        <f t="shared" si="5"/>
        <v>92.68404808646828</v>
      </c>
    </row>
    <row r="41" spans="1:5" ht="15.5">
      <c r="A41" s="17">
        <v>4.91</v>
      </c>
      <c r="B41" s="17">
        <v>177.65</v>
      </c>
      <c r="C41" s="17">
        <v>3.31</v>
      </c>
      <c r="D41" s="17">
        <v>245.93</v>
      </c>
      <c r="E41" s="17">
        <f t="shared" si="5"/>
        <v>93.323882803494143</v>
      </c>
    </row>
    <row r="42" spans="1:5" ht="15.5">
      <c r="A42" s="17">
        <v>5.08</v>
      </c>
      <c r="B42" s="17">
        <v>308.3</v>
      </c>
      <c r="C42" s="18">
        <v>3.3090000000000002</v>
      </c>
      <c r="D42" s="17">
        <v>446.4</v>
      </c>
      <c r="E42" s="17">
        <f t="shared" si="5"/>
        <v>94.315639996833028</v>
      </c>
    </row>
    <row r="43" spans="1:5" ht="15.5">
      <c r="A43" s="17">
        <v>5.01</v>
      </c>
      <c r="B43" s="17">
        <v>451.6</v>
      </c>
      <c r="C43" s="17">
        <v>3.306</v>
      </c>
      <c r="D43" s="17">
        <v>646.5</v>
      </c>
      <c r="E43" s="17">
        <f t="shared" si="5"/>
        <v>94.46691205719651</v>
      </c>
    </row>
    <row r="44" spans="1:5" ht="15.5">
      <c r="A44" s="17">
        <v>4.9000000000000004</v>
      </c>
      <c r="B44" s="17">
        <v>613.1</v>
      </c>
      <c r="C44" s="17">
        <v>3.3</v>
      </c>
      <c r="D44" s="17">
        <v>846.9</v>
      </c>
      <c r="E44" s="17">
        <f t="shared" si="5"/>
        <v>93.029069399738347</v>
      </c>
    </row>
    <row r="45" spans="1:5" ht="15.5">
      <c r="A45" s="17">
        <v>4.9400000000000004</v>
      </c>
      <c r="B45" s="17">
        <v>714.8</v>
      </c>
      <c r="C45" s="17">
        <v>3.3029999999999999</v>
      </c>
      <c r="D45" s="17">
        <v>997.1</v>
      </c>
      <c r="E45" s="17">
        <f>C45*D45/A45/B45*100</f>
        <v>93.268672871322124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Ripple</vt:lpstr>
      <vt:lpstr>Load transient</vt:lpstr>
      <vt:lpstr>Efficiency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Su, Zhihao</dc:creator>
  <cp:lastModifiedBy>Su, Zhihao</cp:lastModifiedBy>
  <dcterms:created xsi:type="dcterms:W3CDTF">2022-10-12T03:50:48Z</dcterms:created>
  <dcterms:modified xsi:type="dcterms:W3CDTF">2022-10-14T08:18:09Z</dcterms:modified>
</cp:coreProperties>
</file>