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" i="1" l="1"/>
  <c r="A14" i="1" l="1"/>
  <c r="B14" i="1" s="1"/>
</calcChain>
</file>

<file path=xl/sharedStrings.xml><?xml version="1.0" encoding="utf-8"?>
<sst xmlns="http://schemas.openxmlformats.org/spreadsheetml/2006/main" count="9" uniqueCount="9">
  <si>
    <t>TS</t>
  </si>
  <si>
    <t>RTH</t>
  </si>
  <si>
    <t>B_25 [K]</t>
  </si>
  <si>
    <t>T [C]</t>
  </si>
  <si>
    <t>T [K]</t>
  </si>
  <si>
    <t>Rt1 [kohm]</t>
  </si>
  <si>
    <t>Rt2 [kohm]</t>
  </si>
  <si>
    <t>R_0 [kohm]</t>
  </si>
  <si>
    <t>T_0 [K]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</si>
</sst>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1</xdr:row>
      <xdr:rowOff>9525</xdr:rowOff>
    </xdr:from>
    <xdr:to>
      <xdr:col>12</xdr:col>
      <xdr:colOff>304383</xdr:colOff>
      <xdr:row>6</xdr:row>
      <xdr:rowOff>152263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0" y="200025"/>
          <a:ext cx="3333333" cy="109523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9525</xdr:rowOff>
    </xdr:from>
    <xdr:to>
      <xdr:col>13</xdr:col>
      <xdr:colOff>104305</xdr:colOff>
      <xdr:row>11</xdr:row>
      <xdr:rowOff>114215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1533525"/>
          <a:ext cx="3761905" cy="67619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12</xdr:row>
      <xdr:rowOff>38100</xdr:rowOff>
    </xdr:from>
    <xdr:to>
      <xdr:col>12</xdr:col>
      <xdr:colOff>237718</xdr:colOff>
      <xdr:row>19</xdr:row>
      <xdr:rowOff>66505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95775" y="2324100"/>
          <a:ext cx="3257143" cy="13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D4" sqref="D4"/>
    </sheetView>
  </sheetViews>
  <sheetFormatPr defaultRowHeight="15" x14ac:dyDescent="0.25"/>
  <sheetData>
    <row r="2" spans="1:6" x14ac:dyDescent="0.25">
      <c r="A2" t="s">
        <v>5</v>
      </c>
      <c r="B2" t="s">
        <v>6</v>
      </c>
      <c r="D2" t="s">
        <v>0</v>
      </c>
      <c r="F2" t="s">
        <v>1</v>
      </c>
    </row>
    <row r="3" spans="1:6" x14ac:dyDescent="0.25">
      <c r="A3">
        <v>5.24</v>
      </c>
      <c r="B3">
        <v>30.31</v>
      </c>
      <c r="D3" s="1">
        <v>0.36</v>
      </c>
      <c r="F3">
        <f>(A3/((1/D3)-1-(A3/B3)))</f>
        <v>3.2650059387848338</v>
      </c>
    </row>
    <row r="6" spans="1:6" x14ac:dyDescent="0.25">
      <c r="C6" t="s">
        <v>2</v>
      </c>
    </row>
    <row r="7" spans="1:6" x14ac:dyDescent="0.25">
      <c r="C7">
        <v>3435</v>
      </c>
    </row>
    <row r="9" spans="1:6" x14ac:dyDescent="0.25">
      <c r="A9" t="s">
        <v>8</v>
      </c>
      <c r="B9" t="s">
        <v>7</v>
      </c>
    </row>
    <row r="10" spans="1:6" x14ac:dyDescent="0.25">
      <c r="A10">
        <v>298.14999999999998</v>
      </c>
      <c r="B10">
        <v>10</v>
      </c>
    </row>
    <row r="13" spans="1:6" x14ac:dyDescent="0.25">
      <c r="A13" t="s">
        <v>4</v>
      </c>
      <c r="B13" t="s">
        <v>3</v>
      </c>
    </row>
    <row r="14" spans="1:6" x14ac:dyDescent="0.25">
      <c r="A14">
        <f>C7/(LN(F3/(B10*EXP(-C7/A10))))</f>
        <v>330.23375254513019</v>
      </c>
      <c r="B14">
        <f>A14-273.15</f>
        <v>57.08375254513021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Rivera-Matos, Ricardo</dc:creator>
  <cp:lastModifiedBy>Rivera-Matos, Ricardo</cp:lastModifiedBy>
  <dcterms:created xsi:type="dcterms:W3CDTF">2019-09-11T14:53:33Z</dcterms:created>
  <dcterms:modified xsi:type="dcterms:W3CDTF">2019-09-11T15:19:48Z</dcterms:modified>
</cp:coreProperties>
</file>