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2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kubo\Documents\2020年モデル\DPJ\バッテリー\LOG FILE\"/>
    </mc:Choice>
  </mc:AlternateContent>
  <xr:revisionPtr revIDLastSave="0" documentId="13_ncr:1_{2A75A21B-5E60-4583-B719-53524ABE526E}" xr6:coauthVersionLast="45" xr6:coauthVersionMax="45" xr10:uidLastSave="{00000000-0000-0000-0000-000000000000}"/>
  <bookViews>
    <workbookView xWindow="-110" yWindow="-110" windowWidth="19420" windowHeight="11620" xr2:uid="{B98EF649-94C5-4F45-A4C5-4F9928AC57E5}"/>
  </bookViews>
  <sheets>
    <sheet name="負荷、cycle特性" sheetId="1" r:id="rId1"/>
    <sheet name="温度特性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<sst xmlns="http://schemas.openxmlformats.org/spreadsheetml/2006/main" count="65" uniqueCount="31">
  <si>
    <t>RemCap値</t>
    <rPh sb="6" eb="7">
      <t>チ</t>
    </rPh>
    <phoneticPr fontId="1"/>
  </si>
  <si>
    <t>電流積算</t>
    <rPh sb="0" eb="2">
      <t>デンリュウ</t>
    </rPh>
    <rPh sb="2" eb="4">
      <t>セキサン</t>
    </rPh>
    <phoneticPr fontId="1"/>
  </si>
  <si>
    <t>Full Charge Cap</t>
    <phoneticPr fontId="1"/>
  </si>
  <si>
    <t>RSOC</t>
    <phoneticPr fontId="1"/>
  </si>
  <si>
    <t>CUV</t>
    <phoneticPr fontId="1"/>
  </si>
  <si>
    <t>1分前</t>
    <rPh sb="1" eb="3">
      <t>フンマエ</t>
    </rPh>
    <phoneticPr fontId="1"/>
  </si>
  <si>
    <t>3分前</t>
    <rPh sb="1" eb="3">
      <t>フンマエ</t>
    </rPh>
    <phoneticPr fontId="1"/>
  </si>
  <si>
    <t>5分前</t>
    <rPh sb="1" eb="3">
      <t>フンマエ</t>
    </rPh>
    <phoneticPr fontId="1"/>
  </si>
  <si>
    <t>放電電力</t>
    <rPh sb="0" eb="2">
      <t>ホウデン</t>
    </rPh>
    <rPh sb="2" eb="4">
      <t>デンリョク</t>
    </rPh>
    <phoneticPr fontId="1"/>
  </si>
  <si>
    <t>温度</t>
    <rPh sb="0" eb="2">
      <t>オンド</t>
    </rPh>
    <phoneticPr fontId="1"/>
  </si>
  <si>
    <t>cycle</t>
    <phoneticPr fontId="1"/>
  </si>
  <si>
    <t>Voltage</t>
    <phoneticPr fontId="1"/>
  </si>
  <si>
    <t>放電電流</t>
    <rPh sb="0" eb="2">
      <t>ホウデン</t>
    </rPh>
    <rPh sb="2" eb="4">
      <t>デンリュウ</t>
    </rPh>
    <phoneticPr fontId="1"/>
  </si>
  <si>
    <t>Vcell min</t>
    <phoneticPr fontId="1"/>
  </si>
  <si>
    <t>放電Rate特性</t>
    <rPh sb="0" eb="2">
      <t>ホウデン</t>
    </rPh>
    <rPh sb="6" eb="8">
      <t>トクセイ</t>
    </rPh>
    <phoneticPr fontId="1"/>
  </si>
  <si>
    <t>Cycle特性</t>
    <rPh sb="5" eb="7">
      <t>トクセイ</t>
    </rPh>
    <phoneticPr fontId="1"/>
  </si>
  <si>
    <t>温度特性</t>
    <rPh sb="0" eb="2">
      <t>オンド</t>
    </rPh>
    <rPh sb="2" eb="4">
      <t>トクセイ</t>
    </rPh>
    <phoneticPr fontId="1"/>
  </si>
  <si>
    <t>（考察）</t>
    <rPh sb="1" eb="3">
      <t>コウサツ</t>
    </rPh>
    <phoneticPr fontId="1"/>
  </si>
  <si>
    <t>①低温5℃の連続放電での放電時間低下は７％程度</t>
    <rPh sb="1" eb="3">
      <t>テイオン</t>
    </rPh>
    <rPh sb="6" eb="8">
      <t>レンゾク</t>
    </rPh>
    <rPh sb="8" eb="10">
      <t>ホウデン</t>
    </rPh>
    <rPh sb="12" eb="14">
      <t>ホウデン</t>
    </rPh>
    <rPh sb="14" eb="16">
      <t>ジカン</t>
    </rPh>
    <rPh sb="16" eb="18">
      <t>テイカ</t>
    </rPh>
    <rPh sb="21" eb="23">
      <t>テイド</t>
    </rPh>
    <phoneticPr fontId="1"/>
  </si>
  <si>
    <t>②残量少からの開始（温度上昇少）だと差は大きくなる</t>
    <rPh sb="1" eb="3">
      <t>ザンリョウ</t>
    </rPh>
    <rPh sb="3" eb="4">
      <t>ショウ</t>
    </rPh>
    <rPh sb="7" eb="9">
      <t>カイシ</t>
    </rPh>
    <rPh sb="10" eb="12">
      <t>オンド</t>
    </rPh>
    <rPh sb="12" eb="14">
      <t>ジョウショウ</t>
    </rPh>
    <rPh sb="14" eb="15">
      <t>ショウ</t>
    </rPh>
    <rPh sb="18" eb="19">
      <t>サ</t>
    </rPh>
    <rPh sb="20" eb="21">
      <t>オオ</t>
    </rPh>
    <phoneticPr fontId="1"/>
  </si>
  <si>
    <t>①Cycle変化も含めると誤差が大きい</t>
    <rPh sb="6" eb="8">
      <t>ヘンカ</t>
    </rPh>
    <rPh sb="9" eb="10">
      <t>フク</t>
    </rPh>
    <rPh sb="13" eb="15">
      <t>ゴサ</t>
    </rPh>
    <rPh sb="16" eb="17">
      <t>オオ</t>
    </rPh>
    <phoneticPr fontId="1"/>
  </si>
  <si>
    <t>①使用範囲（5-35℃、40-70W）では電圧誤差は少ない</t>
    <rPh sb="1" eb="3">
      <t>シヨウ</t>
    </rPh>
    <rPh sb="3" eb="5">
      <t>ハンイ</t>
    </rPh>
    <rPh sb="21" eb="23">
      <t>デンアツ</t>
    </rPh>
    <rPh sb="23" eb="25">
      <t>ゴサ</t>
    </rPh>
    <rPh sb="26" eb="27">
      <t>スク</t>
    </rPh>
    <phoneticPr fontId="1"/>
  </si>
  <si>
    <t>①放電Rateにより電圧が変化するが大きな差ではない</t>
    <rPh sb="1" eb="3">
      <t>ホウデン</t>
    </rPh>
    <rPh sb="10" eb="12">
      <t>デンアツ</t>
    </rPh>
    <rPh sb="13" eb="15">
      <t>ヘンカ</t>
    </rPh>
    <rPh sb="18" eb="19">
      <t>オオ</t>
    </rPh>
    <rPh sb="21" eb="22">
      <t>サ</t>
    </rPh>
    <phoneticPr fontId="1"/>
  </si>
  <si>
    <t>②使用範囲（5-35℃、40-70W）では電圧誤差は少ない</t>
    <rPh sb="1" eb="3">
      <t>シヨウ</t>
    </rPh>
    <rPh sb="3" eb="5">
      <t>ハンイ</t>
    </rPh>
    <rPh sb="21" eb="23">
      <t>デンアツ</t>
    </rPh>
    <rPh sb="23" eb="25">
      <t>ゴサ</t>
    </rPh>
    <rPh sb="26" eb="27">
      <t>スク</t>
    </rPh>
    <phoneticPr fontId="1"/>
  </si>
  <si>
    <t>①Pack電圧と同様</t>
    <rPh sb="5" eb="7">
      <t>デンアツ</t>
    </rPh>
    <rPh sb="8" eb="10">
      <t>ドウヨウ</t>
    </rPh>
    <phoneticPr fontId="1"/>
  </si>
  <si>
    <t>②CUV前にOFFする目的にはこちらがBetter</t>
    <rPh sb="4" eb="5">
      <t>マエ</t>
    </rPh>
    <rPh sb="11" eb="13">
      <t>モクテキ</t>
    </rPh>
    <phoneticPr fontId="1"/>
  </si>
  <si>
    <t>③Cycle変化も含めると誤差が大きい</t>
    <rPh sb="6" eb="8">
      <t>ヘンカ</t>
    </rPh>
    <rPh sb="9" eb="10">
      <t>フク</t>
    </rPh>
    <rPh sb="13" eb="15">
      <t>ゴサ</t>
    </rPh>
    <rPh sb="16" eb="17">
      <t>オオ</t>
    </rPh>
    <phoneticPr fontId="1"/>
  </si>
  <si>
    <t>①Cycle試験にてCUV時のRSOCが変化する</t>
    <rPh sb="6" eb="8">
      <t>シケン</t>
    </rPh>
    <rPh sb="13" eb="14">
      <t>ジ</t>
    </rPh>
    <rPh sb="20" eb="22">
      <t>ヘンカ</t>
    </rPh>
    <phoneticPr fontId="1"/>
  </si>
  <si>
    <t>②放電電力によってもCUV直前のRSOCがありそう</t>
    <rPh sb="1" eb="3">
      <t>ホウデン</t>
    </rPh>
    <rPh sb="3" eb="5">
      <t>デンリョク</t>
    </rPh>
    <rPh sb="13" eb="15">
      <t>チョクゼン</t>
    </rPh>
    <phoneticPr fontId="1"/>
  </si>
  <si>
    <t>放電終止時にRSOC値を使ってプロジェクタをOFFする予定だった。</t>
    <rPh sb="0" eb="2">
      <t>ホウデン</t>
    </rPh>
    <rPh sb="2" eb="4">
      <t>シュウシ</t>
    </rPh>
    <rPh sb="4" eb="5">
      <t>ジ</t>
    </rPh>
    <rPh sb="10" eb="11">
      <t>チ</t>
    </rPh>
    <rPh sb="12" eb="13">
      <t>ツカ</t>
    </rPh>
    <rPh sb="27" eb="29">
      <t>ヨテイ</t>
    </rPh>
    <phoneticPr fontId="1"/>
  </si>
  <si>
    <t>現時点では誤差が大きいのでCUVが先に動作する可能性がある。</t>
    <rPh sb="0" eb="3">
      <t>ゲンジテン</t>
    </rPh>
    <rPh sb="5" eb="7">
      <t>ゴサ</t>
    </rPh>
    <rPh sb="8" eb="9">
      <t>オオ</t>
    </rPh>
    <rPh sb="17" eb="18">
      <t>サキ</t>
    </rPh>
    <rPh sb="19" eb="21">
      <t>ドウサ</t>
    </rPh>
    <rPh sb="23" eb="26">
      <t>カノウセイ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</si>
</sst>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6"/>
      <color rgb="FFFF0000"/>
      <name val="游ゴシック"/>
      <family val="3"/>
      <charset val="128"/>
      <scheme val="minor"/>
    </font>
    <font>
      <sz val="14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1" xfId="0" applyFill="1" applyBorder="1" applyAlignment="1">
      <alignment horizontal="center" vertical="center"/>
    </xf>
    <xf numFmtId="9" fontId="0" fillId="0" borderId="1" xfId="0" applyNumberForma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容量</a:t>
            </a:r>
            <a:r>
              <a:rPr lang="en-US" altLang="ja-JP"/>
              <a:t>-cycle</a:t>
            </a:r>
            <a:r>
              <a:rPr lang="ja-JP" altLang="en-US"/>
              <a:t>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'負荷、cycle特性'!$E$3</c:f>
              <c:strCache>
                <c:ptCount val="1"/>
                <c:pt idx="0">
                  <c:v>RemCap値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'負荷、cycle特性'!$R$4:$R$17</c:f>
              <c:numCache>
                <c:formatCode>General</c:formatCode>
                <c:ptCount val="14"/>
                <c:pt idx="0">
                  <c:v>27</c:v>
                </c:pt>
                <c:pt idx="1">
                  <c:v>31</c:v>
                </c:pt>
                <c:pt idx="2">
                  <c:v>4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18</c:v>
                </c:pt>
                <c:pt idx="7">
                  <c:v>7</c:v>
                </c:pt>
                <c:pt idx="8">
                  <c:v>22</c:v>
                </c:pt>
                <c:pt idx="9">
                  <c:v>6</c:v>
                </c:pt>
                <c:pt idx="10">
                  <c:v>20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</c:numCache>
            </c:numRef>
          </c:cat>
          <c:val>
            <c:numRef>
              <c:f>'負荷、cycle特性'!$E$4:$E$17</c:f>
              <c:numCache>
                <c:formatCode>General</c:formatCode>
                <c:ptCount val="14"/>
                <c:pt idx="0">
                  <c:v>6385</c:v>
                </c:pt>
                <c:pt idx="1">
                  <c:v>6417</c:v>
                </c:pt>
                <c:pt idx="2">
                  <c:v>6536</c:v>
                </c:pt>
                <c:pt idx="3">
                  <c:v>6456</c:v>
                </c:pt>
                <c:pt idx="4">
                  <c:v>6375</c:v>
                </c:pt>
                <c:pt idx="5">
                  <c:v>6533</c:v>
                </c:pt>
                <c:pt idx="6">
                  <c:v>6400</c:v>
                </c:pt>
                <c:pt idx="7">
                  <c:v>6625</c:v>
                </c:pt>
                <c:pt idx="8">
                  <c:v>6436</c:v>
                </c:pt>
                <c:pt idx="9">
                  <c:v>6795</c:v>
                </c:pt>
                <c:pt idx="10">
                  <c:v>6512</c:v>
                </c:pt>
                <c:pt idx="11">
                  <c:v>6512</c:v>
                </c:pt>
                <c:pt idx="12">
                  <c:v>6670</c:v>
                </c:pt>
                <c:pt idx="13">
                  <c:v>6669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66-4F90-B5B9-10A82CCDFB30}"/>
            </c:ext>
          </c:extLst>
        </c:ser>
        <c:ser>
          <c:idx val="1"/>
          <c:order val="1"/>
          <c:tx>
            <c:strRef>
              <c:f>'負荷、cycle特性'!$F$3</c:f>
              <c:strCache>
                <c:ptCount val="1"/>
                <c:pt idx="0">
                  <c:v>電流積算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'負荷、cycle特性'!$R$4:$R$17</c:f>
              <c:numCache>
                <c:formatCode>General</c:formatCode>
                <c:ptCount val="14"/>
                <c:pt idx="0">
                  <c:v>27</c:v>
                </c:pt>
                <c:pt idx="1">
                  <c:v>31</c:v>
                </c:pt>
                <c:pt idx="2">
                  <c:v>4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18</c:v>
                </c:pt>
                <c:pt idx="7">
                  <c:v>7</c:v>
                </c:pt>
                <c:pt idx="8">
                  <c:v>22</c:v>
                </c:pt>
                <c:pt idx="9">
                  <c:v>6</c:v>
                </c:pt>
                <c:pt idx="10">
                  <c:v>20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</c:numCache>
            </c:numRef>
          </c:cat>
          <c:val>
            <c:numRef>
              <c:f>'負荷、cycle特性'!$F$4:$F$17</c:f>
              <c:numCache>
                <c:formatCode>General</c:formatCode>
                <c:ptCount val="14"/>
                <c:pt idx="0">
                  <c:v>6311</c:v>
                </c:pt>
                <c:pt idx="1">
                  <c:v>5965</c:v>
                </c:pt>
                <c:pt idx="2">
                  <c:v>6788</c:v>
                </c:pt>
                <c:pt idx="3">
                  <c:v>6588</c:v>
                </c:pt>
                <c:pt idx="4">
                  <c:v>6567</c:v>
                </c:pt>
                <c:pt idx="5">
                  <c:v>6593</c:v>
                </c:pt>
                <c:pt idx="6">
                  <c:v>6429</c:v>
                </c:pt>
                <c:pt idx="7">
                  <c:v>6698</c:v>
                </c:pt>
                <c:pt idx="8">
                  <c:v>6548</c:v>
                </c:pt>
                <c:pt idx="9">
                  <c:v>6692</c:v>
                </c:pt>
                <c:pt idx="10">
                  <c:v>6532</c:v>
                </c:pt>
                <c:pt idx="11">
                  <c:v>6532</c:v>
                </c:pt>
                <c:pt idx="12">
                  <c:v>6605</c:v>
                </c:pt>
                <c:pt idx="13">
                  <c:v>6571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66-4F90-B5B9-10A82CCDFB30}"/>
            </c:ext>
          </c:extLst>
        </c:ser>
        <c:ser>
          <c:idx val="2"/>
          <c:order val="2"/>
          <c:tx>
            <c:strRef>
              <c:f>'負荷、cycle特性'!$G$3</c:f>
              <c:strCache>
                <c:ptCount val="1"/>
                <c:pt idx="0">
                  <c:v>Full Charge Cap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'負荷、cycle特性'!$R$4:$R$17</c:f>
              <c:numCache>
                <c:formatCode>General</c:formatCode>
                <c:ptCount val="14"/>
                <c:pt idx="0">
                  <c:v>27</c:v>
                </c:pt>
                <c:pt idx="1">
                  <c:v>31</c:v>
                </c:pt>
                <c:pt idx="2">
                  <c:v>4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18</c:v>
                </c:pt>
                <c:pt idx="7">
                  <c:v>7</c:v>
                </c:pt>
                <c:pt idx="8">
                  <c:v>22</c:v>
                </c:pt>
                <c:pt idx="9">
                  <c:v>6</c:v>
                </c:pt>
                <c:pt idx="10">
                  <c:v>20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</c:numCache>
            </c:numRef>
          </c:cat>
          <c:val>
            <c:numRef>
              <c:f>'負荷、cycle特性'!$G$4:$G$17</c:f>
              <c:numCache>
                <c:formatCode>General</c:formatCode>
                <c:ptCount val="14"/>
                <c:pt idx="0">
                  <c:v>6936</c:v>
                </c:pt>
                <c:pt idx="1">
                  <c:v>6747</c:v>
                </c:pt>
                <c:pt idx="2">
                  <c:v>6635</c:v>
                </c:pt>
                <c:pt idx="3">
                  <c:v>6671</c:v>
                </c:pt>
                <c:pt idx="4">
                  <c:v>6532</c:v>
                </c:pt>
                <c:pt idx="5">
                  <c:v>6840</c:v>
                </c:pt>
                <c:pt idx="6">
                  <c:v>6846</c:v>
                </c:pt>
                <c:pt idx="7">
                  <c:v>6983</c:v>
                </c:pt>
                <c:pt idx="8">
                  <c:v>6754</c:v>
                </c:pt>
                <c:pt idx="9">
                  <c:v>6919</c:v>
                </c:pt>
                <c:pt idx="10">
                  <c:v>6834</c:v>
                </c:pt>
                <c:pt idx="11">
                  <c:v>6834</c:v>
                </c:pt>
                <c:pt idx="12">
                  <c:v>6963</c:v>
                </c:pt>
                <c:pt idx="13">
                  <c:v>6963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66-4F90-B5B9-10A82CCDFB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5951632"/>
        <c:axId val="1360769888"/>
      </c:lineChart>
      <c:dateAx>
        <c:axId val="12859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0769888"/>
        <c:crosses val="autoZero"/>
        <c:auto val="0"/>
        <c:lblOffset val="100"/>
        <c:baseTimeUnit val="days"/>
      </c:dateAx>
      <c:valAx>
        <c:axId val="136076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59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容量</a:t>
            </a:r>
            <a:r>
              <a:rPr lang="en-US" altLang="ja-JP"/>
              <a:t>-cycle</a:t>
            </a:r>
            <a:r>
              <a:rPr lang="ja-JP" altLang="en-US"/>
              <a:t>数</a:t>
            </a:r>
            <a:endParaRPr lang="en-US" altLang="ja-JP"/>
          </a:p>
          <a:p>
            <a:pPr>
              <a:defRPr/>
            </a:pPr>
            <a:r>
              <a:rPr lang="en-US" altLang="ja-JP"/>
              <a:t>(0.2C</a:t>
            </a:r>
            <a:r>
              <a:rPr lang="ja-JP" altLang="en-US"/>
              <a:t>放電）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'負荷、cycle特性'!$E$3</c:f>
              <c:strCache>
                <c:ptCount val="1"/>
                <c:pt idx="0">
                  <c:v>RemCap値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'負荷、cycle特性'!$R$4:$R$17</c15:sqref>
                  </c15:fullRef>
                </c:ext>
              </c:extLst>
              <c:f>'負荷、cycle特性'!$R$6:$R$8</c:f>
              <c:numCache>
                <c:formatCode>General</c:formatCode>
                <c:ptCount val="3"/>
                <c:pt idx="0">
                  <c:v>4</c:v>
                </c:pt>
                <c:pt idx="1">
                  <c:v>28</c:v>
                </c:pt>
                <c:pt idx="2">
                  <c:v>32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'負荷、cycle特性'!$E$4:$E$17</c15:sqref>
                  </c15:fullRef>
                </c:ext>
              </c:extLst>
              <c:f>'負荷、cycle特性'!$E$6:$E$8</c:f>
              <c:numCache>
                <c:formatCode>General</c:formatCode>
                <c:ptCount val="3"/>
                <c:pt idx="0">
                  <c:v>6536</c:v>
                </c:pt>
                <c:pt idx="1">
                  <c:v>6456</c:v>
                </c:pt>
                <c:pt idx="2">
                  <c:v>6375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DF-4A73-9447-FCC1253903F0}"/>
            </c:ext>
          </c:extLst>
        </c:ser>
        <c:ser>
          <c:idx val="1"/>
          <c:order val="1"/>
          <c:tx>
            <c:strRef>
              <c:f>'負荷、cycle特性'!$F$3</c:f>
              <c:strCache>
                <c:ptCount val="1"/>
                <c:pt idx="0">
                  <c:v>電流積算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'負荷、cycle特性'!$R$4:$R$17</c15:sqref>
                  </c15:fullRef>
                </c:ext>
              </c:extLst>
              <c:f>'負荷、cycle特性'!$R$6:$R$8</c:f>
              <c:numCache>
                <c:formatCode>General</c:formatCode>
                <c:ptCount val="3"/>
                <c:pt idx="0">
                  <c:v>4</c:v>
                </c:pt>
                <c:pt idx="1">
                  <c:v>28</c:v>
                </c:pt>
                <c:pt idx="2">
                  <c:v>32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'負荷、cycle特性'!$F$4:$F$17</c15:sqref>
                  </c15:fullRef>
                </c:ext>
              </c:extLst>
              <c:f>'負荷、cycle特性'!$F$6:$F$8</c:f>
              <c:numCache>
                <c:formatCode>General</c:formatCode>
                <c:ptCount val="3"/>
                <c:pt idx="0">
                  <c:v>6788</c:v>
                </c:pt>
                <c:pt idx="1">
                  <c:v>6588</c:v>
                </c:pt>
                <c:pt idx="2">
                  <c:v>6567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DF-4A73-9447-FCC1253903F0}"/>
            </c:ext>
          </c:extLst>
        </c:ser>
        <c:ser>
          <c:idx val="2"/>
          <c:order val="2"/>
          <c:tx>
            <c:strRef>
              <c:f>'負荷、cycle特性'!$G$3</c:f>
              <c:strCache>
                <c:ptCount val="1"/>
                <c:pt idx="0">
                  <c:v>Full Charge Cap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'負荷、cycle特性'!$R$4:$R$17</c15:sqref>
                  </c15:fullRef>
                </c:ext>
              </c:extLst>
              <c:f>'負荷、cycle特性'!$R$6:$R$8</c:f>
              <c:numCache>
                <c:formatCode>General</c:formatCode>
                <c:ptCount val="3"/>
                <c:pt idx="0">
                  <c:v>4</c:v>
                </c:pt>
                <c:pt idx="1">
                  <c:v>28</c:v>
                </c:pt>
                <c:pt idx="2">
                  <c:v>32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'負荷、cycle特性'!$G$4:$G$17</c15:sqref>
                  </c15:fullRef>
                </c:ext>
              </c:extLst>
              <c:f>'負荷、cycle特性'!$G$6:$G$8</c:f>
              <c:numCache>
                <c:formatCode>General</c:formatCode>
                <c:ptCount val="3"/>
                <c:pt idx="0">
                  <c:v>6635</c:v>
                </c:pt>
                <c:pt idx="1">
                  <c:v>6671</c:v>
                </c:pt>
                <c:pt idx="2">
                  <c:v>6532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9DF-4A73-9447-FCC1253903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5951632"/>
        <c:axId val="1360769888"/>
      </c:lineChart>
      <c:dateAx>
        <c:axId val="12859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0769888"/>
        <c:crosses val="autoZero"/>
        <c:auto val="0"/>
        <c:lblOffset val="100"/>
        <c:baseTimeUnit val="days"/>
      </c:dateAx>
      <c:valAx>
        <c:axId val="136076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59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CUV</a:t>
            </a:r>
            <a:r>
              <a:rPr lang="ja-JP" altLang="en-US"/>
              <a:t>直前の</a:t>
            </a:r>
            <a:r>
              <a:rPr lang="en-US" altLang="ja-JP"/>
              <a:t>Pack</a:t>
            </a:r>
            <a:r>
              <a:rPr lang="ja-JP" altLang="en-US"/>
              <a:t>電圧</a:t>
            </a:r>
            <a:r>
              <a:rPr lang="en-US" altLang="ja-JP"/>
              <a:t>-cycle</a:t>
            </a:r>
            <a:r>
              <a:rPr lang="ja-JP" altLang="en-US"/>
              <a:t>数</a:t>
            </a:r>
            <a:endParaRPr lang="en-US" altLang="ja-JP"/>
          </a:p>
          <a:p>
            <a:pPr>
              <a:defRPr/>
            </a:pPr>
            <a:r>
              <a:rPr lang="en-US" altLang="ja-JP"/>
              <a:t>(40-86W</a:t>
            </a:r>
            <a:r>
              <a:rPr lang="ja-JP" altLang="en-US"/>
              <a:t>放電、</a:t>
            </a:r>
            <a:r>
              <a:rPr lang="en-US" altLang="ja-JP"/>
              <a:t>5-25</a:t>
            </a:r>
            <a:r>
              <a:rPr lang="ja-JP" altLang="en-US"/>
              <a:t>℃</a:t>
            </a:r>
            <a:r>
              <a:rPr lang="en-US" altLang="ja-JP"/>
              <a:t>)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7"/>
          <c:order val="0"/>
          <c:tx>
            <c:strRef>
              <c:f>'負荷、cycle特性'!$L$3</c:f>
              <c:strCache>
                <c:ptCount val="1"/>
                <c:pt idx="0">
                  <c:v>1分前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'負荷、cycle特性'!$R$4:$R$17</c15:sqref>
                  </c15:fullRef>
                </c:ext>
              </c:extLst>
              <c:f>('負荷、cycle特性'!$R$4:$R$5,'負荷、cycle特性'!$R$9:$R$15)</c:f>
              <c:numCache>
                <c:formatCode>General</c:formatCode>
                <c:ptCount val="9"/>
                <c:pt idx="0">
                  <c:v>27</c:v>
                </c:pt>
                <c:pt idx="1">
                  <c:v>31</c:v>
                </c:pt>
                <c:pt idx="2">
                  <c:v>17</c:v>
                </c:pt>
                <c:pt idx="3">
                  <c:v>18</c:v>
                </c:pt>
                <c:pt idx="4">
                  <c:v>7</c:v>
                </c:pt>
                <c:pt idx="5">
                  <c:v>22</c:v>
                </c:pt>
                <c:pt idx="6">
                  <c:v>6</c:v>
                </c:pt>
                <c:pt idx="7">
                  <c:v>20</c:v>
                </c:pt>
                <c:pt idx="8">
                  <c:v>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'負荷、cycle特性'!$L$4:$L$17</c15:sqref>
                  </c15:fullRef>
                </c:ext>
              </c:extLst>
              <c:f>('負荷、cycle特性'!$L$4:$L$5,'負荷、cycle特性'!$L$9:$L$15)</c:f>
              <c:numCache>
                <c:formatCode>General</c:formatCode>
                <c:ptCount val="9"/>
                <c:pt idx="0">
                  <c:v>10.840999999999999</c:v>
                </c:pt>
                <c:pt idx="1">
                  <c:v>10.835000000000001</c:v>
                </c:pt>
                <c:pt idx="2">
                  <c:v>10.766999999999999</c:v>
                </c:pt>
                <c:pt idx="3">
                  <c:v>10.843</c:v>
                </c:pt>
                <c:pt idx="4">
                  <c:v>10.987</c:v>
                </c:pt>
                <c:pt idx="5">
                  <c:v>10.951000000000001</c:v>
                </c:pt>
                <c:pt idx="6">
                  <c:v>11.04</c:v>
                </c:pt>
                <c:pt idx="7">
                  <c:v>11.02</c:v>
                </c:pt>
                <c:pt idx="8">
                  <c:v>11.042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6C-4B4A-99B4-D4116E925C0C}"/>
            </c:ext>
          </c:extLst>
        </c:ser>
        <c:ser>
          <c:idx val="8"/>
          <c:order val="1"/>
          <c:tx>
            <c:strRef>
              <c:f>'負荷、cycle特性'!$M$3</c:f>
              <c:strCache>
                <c:ptCount val="1"/>
                <c:pt idx="0">
                  <c:v>3分前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'負荷、cycle特性'!$R$4:$R$17</c15:sqref>
                  </c15:fullRef>
                </c:ext>
              </c:extLst>
              <c:f>('負荷、cycle特性'!$R$4:$R$5,'負荷、cycle特性'!$R$9:$R$15)</c:f>
              <c:numCache>
                <c:formatCode>General</c:formatCode>
                <c:ptCount val="9"/>
                <c:pt idx="0">
                  <c:v>27</c:v>
                </c:pt>
                <c:pt idx="1">
                  <c:v>31</c:v>
                </c:pt>
                <c:pt idx="2">
                  <c:v>17</c:v>
                </c:pt>
                <c:pt idx="3">
                  <c:v>18</c:v>
                </c:pt>
                <c:pt idx="4">
                  <c:v>7</c:v>
                </c:pt>
                <c:pt idx="5">
                  <c:v>22</c:v>
                </c:pt>
                <c:pt idx="6">
                  <c:v>6</c:v>
                </c:pt>
                <c:pt idx="7">
                  <c:v>20</c:v>
                </c:pt>
                <c:pt idx="8">
                  <c:v>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'負荷、cycle特性'!$M$4:$M$17</c15:sqref>
                  </c15:fullRef>
                </c:ext>
              </c:extLst>
              <c:f>('負荷、cycle特性'!$M$4:$M$5,'負荷、cycle特性'!$M$9:$M$15)</c:f>
              <c:numCache>
                <c:formatCode>General</c:formatCode>
                <c:ptCount val="9"/>
                <c:pt idx="0">
                  <c:v>11.628</c:v>
                </c:pt>
                <c:pt idx="1">
                  <c:v>11.689</c:v>
                </c:pt>
                <c:pt idx="2">
                  <c:v>11.429</c:v>
                </c:pt>
                <c:pt idx="3">
                  <c:v>11.577</c:v>
                </c:pt>
                <c:pt idx="4">
                  <c:v>11.698</c:v>
                </c:pt>
                <c:pt idx="5">
                  <c:v>11.718</c:v>
                </c:pt>
                <c:pt idx="6">
                  <c:v>11.788</c:v>
                </c:pt>
                <c:pt idx="7">
                  <c:v>11.829000000000001</c:v>
                </c:pt>
                <c:pt idx="8">
                  <c:v>11.829000000000001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6C-4B4A-99B4-D4116E925C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5951632"/>
        <c:axId val="1360769888"/>
      </c:lineChart>
      <c:dateAx>
        <c:axId val="12859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0769888"/>
        <c:crosses val="autoZero"/>
        <c:auto val="0"/>
        <c:lblOffset val="100"/>
        <c:baseTimeUnit val="days"/>
      </c:dateAx>
      <c:valAx>
        <c:axId val="136076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59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CUV</a:t>
            </a:r>
            <a:r>
              <a:rPr lang="ja-JP" altLang="en-US"/>
              <a:t>直前の</a:t>
            </a:r>
            <a:r>
              <a:rPr lang="en-US" altLang="ja-JP"/>
              <a:t>cell</a:t>
            </a:r>
            <a:r>
              <a:rPr lang="ja-JP" altLang="en-US"/>
              <a:t>電圧</a:t>
            </a:r>
            <a:r>
              <a:rPr lang="en-US" altLang="ja-JP"/>
              <a:t>min-cycle</a:t>
            </a:r>
            <a:r>
              <a:rPr lang="ja-JP" altLang="en-US"/>
              <a:t>数</a:t>
            </a:r>
            <a:endParaRPr lang="en-US" altLang="ja-JP"/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800" b="0" i="0" baseline="0">
                <a:effectLst/>
              </a:rPr>
              <a:t>(40-86W</a:t>
            </a:r>
            <a:r>
              <a:rPr lang="ja-JP" altLang="ja-JP" sz="1800" b="0" i="0" baseline="0">
                <a:effectLst/>
              </a:rPr>
              <a:t>放電、</a:t>
            </a:r>
            <a:r>
              <a:rPr lang="en-US" altLang="ja-JP" sz="1800" b="0" i="0" baseline="0">
                <a:effectLst/>
              </a:rPr>
              <a:t>5-25</a:t>
            </a:r>
            <a:r>
              <a:rPr lang="ja-JP" altLang="ja-JP" sz="1800" b="0" i="0" baseline="0">
                <a:effectLst/>
              </a:rPr>
              <a:t>℃</a:t>
            </a:r>
            <a:r>
              <a:rPr lang="en-US" altLang="ja-JP" sz="1800" b="0" i="0" baseline="0">
                <a:effectLst/>
              </a:rPr>
              <a:t>)</a:t>
            </a:r>
            <a:endParaRPr lang="ja-JP" altLang="ja-JP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10"/>
          <c:order val="0"/>
          <c:tx>
            <c:strRef>
              <c:f>'負荷、cycle特性'!$O$3</c:f>
              <c:strCache>
                <c:ptCount val="1"/>
                <c:pt idx="0">
                  <c:v>1分前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'負荷、cycle特性'!$R$4:$R$17</c15:sqref>
                  </c15:fullRef>
                </c:ext>
              </c:extLst>
              <c:f>('負荷、cycle特性'!$R$4:$R$5,'負荷、cycle特性'!$R$9:$R$15)</c:f>
              <c:numCache>
                <c:formatCode>General</c:formatCode>
                <c:ptCount val="9"/>
                <c:pt idx="0">
                  <c:v>27</c:v>
                </c:pt>
                <c:pt idx="1">
                  <c:v>31</c:v>
                </c:pt>
                <c:pt idx="2">
                  <c:v>17</c:v>
                </c:pt>
                <c:pt idx="3">
                  <c:v>18</c:v>
                </c:pt>
                <c:pt idx="4">
                  <c:v>7</c:v>
                </c:pt>
                <c:pt idx="5">
                  <c:v>22</c:v>
                </c:pt>
                <c:pt idx="6">
                  <c:v>6</c:v>
                </c:pt>
                <c:pt idx="7">
                  <c:v>20</c:v>
                </c:pt>
                <c:pt idx="8">
                  <c:v>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'負荷、cycle特性'!$O$4:$O$17</c15:sqref>
                  </c15:fullRef>
                </c:ext>
              </c:extLst>
              <c:f>('負荷、cycle特性'!$O$4:$O$5,'負荷、cycle特性'!$O$9:$O$15)</c:f>
              <c:numCache>
                <c:formatCode>General</c:formatCode>
                <c:ptCount val="9"/>
                <c:pt idx="0">
                  <c:v>2.6909999999999998</c:v>
                </c:pt>
                <c:pt idx="1">
                  <c:v>2.673</c:v>
                </c:pt>
                <c:pt idx="2">
                  <c:v>2.65</c:v>
                </c:pt>
                <c:pt idx="3">
                  <c:v>2.6960000000000002</c:v>
                </c:pt>
                <c:pt idx="4">
                  <c:v>2.7130000000000001</c:v>
                </c:pt>
                <c:pt idx="5">
                  <c:v>2.7189999999999999</c:v>
                </c:pt>
                <c:pt idx="6">
                  <c:v>2.7280000000000002</c:v>
                </c:pt>
                <c:pt idx="7">
                  <c:v>2.738</c:v>
                </c:pt>
                <c:pt idx="8">
                  <c:v>2.7429999999999999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1D-41B0-96FD-C7E73E19545C}"/>
            </c:ext>
          </c:extLst>
        </c:ser>
        <c:ser>
          <c:idx val="11"/>
          <c:order val="1"/>
          <c:tx>
            <c:strRef>
              <c:f>'負荷、cycle特性'!$P$3</c:f>
              <c:strCache>
                <c:ptCount val="1"/>
                <c:pt idx="0">
                  <c:v>3分前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'負荷、cycle特性'!$R$4:$R$17</c15:sqref>
                  </c15:fullRef>
                </c:ext>
              </c:extLst>
              <c:f>('負荷、cycle特性'!$R$4:$R$5,'負荷、cycle特性'!$R$9:$R$15)</c:f>
              <c:numCache>
                <c:formatCode>General</c:formatCode>
                <c:ptCount val="9"/>
                <c:pt idx="0">
                  <c:v>27</c:v>
                </c:pt>
                <c:pt idx="1">
                  <c:v>31</c:v>
                </c:pt>
                <c:pt idx="2">
                  <c:v>17</c:v>
                </c:pt>
                <c:pt idx="3">
                  <c:v>18</c:v>
                </c:pt>
                <c:pt idx="4">
                  <c:v>7</c:v>
                </c:pt>
                <c:pt idx="5">
                  <c:v>22</c:v>
                </c:pt>
                <c:pt idx="6">
                  <c:v>6</c:v>
                </c:pt>
                <c:pt idx="7">
                  <c:v>20</c:v>
                </c:pt>
                <c:pt idx="8">
                  <c:v>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'負荷、cycle特性'!$P$4:$P$17</c15:sqref>
                  </c15:fullRef>
                </c:ext>
              </c:extLst>
              <c:f>('負荷、cycle特性'!$P$4:$P$5,'負荷、cycle特性'!$P$9:$P$15)</c:f>
              <c:numCache>
                <c:formatCode>General</c:formatCode>
                <c:ptCount val="9"/>
                <c:pt idx="0">
                  <c:v>2.895</c:v>
                </c:pt>
                <c:pt idx="1">
                  <c:v>2.907</c:v>
                </c:pt>
                <c:pt idx="2">
                  <c:v>2.8319999999999999</c:v>
                </c:pt>
                <c:pt idx="3">
                  <c:v>2.8860000000000001</c:v>
                </c:pt>
                <c:pt idx="4">
                  <c:v>2.907</c:v>
                </c:pt>
                <c:pt idx="5">
                  <c:v>2.919</c:v>
                </c:pt>
                <c:pt idx="6">
                  <c:v>2.93</c:v>
                </c:pt>
                <c:pt idx="7">
                  <c:v>2.9460000000000002</c:v>
                </c:pt>
                <c:pt idx="8">
                  <c:v>2.9489999999999998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1D-41B0-96FD-C7E73E19545C}"/>
            </c:ext>
          </c:extLst>
        </c:ser>
        <c:ser>
          <c:idx val="0"/>
          <c:order val="2"/>
          <c:tx>
            <c:strRef>
              <c:f>'負荷、cycle特性'!$Q$3</c:f>
              <c:strCache>
                <c:ptCount val="1"/>
                <c:pt idx="0">
                  <c:v>5分前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Lit>
              <c:ptCount val="9"/>
              <c:pt idx="0">
                <c:v>18</c:v>
              </c:pt>
              <c:pt idx="1">
                <c:v>32</c:v>
              </c:pt>
              <c:pt idx="2">
                <c:v>22</c:v>
              </c:pt>
              <c:pt idx="3">
                <c:v>17</c:v>
              </c:pt>
              <c:pt idx="4">
                <c:v>27</c:v>
              </c:pt>
              <c:pt idx="5">
                <c:v>31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'負荷、cycle特性'!$Q$4:$Q$17</c15:sqref>
                  </c15:fullRef>
                </c:ext>
              </c:extLst>
              <c:f>('負荷、cycle特性'!$Q$4:$Q$5,'負荷、cycle特性'!$Q$9:$Q$15)</c:f>
              <c:numCache>
                <c:formatCode>General</c:formatCode>
                <c:ptCount val="9"/>
                <c:pt idx="0">
                  <c:v>3.0089999999999999</c:v>
                </c:pt>
                <c:pt idx="1">
                  <c:v>3.097</c:v>
                </c:pt>
                <c:pt idx="2">
                  <c:v>2.9409999999999998</c:v>
                </c:pt>
                <c:pt idx="3">
                  <c:v>3.0030000000000001</c:v>
                </c:pt>
                <c:pt idx="4">
                  <c:v>3.036</c:v>
                </c:pt>
                <c:pt idx="5">
                  <c:v>3.0449999999999999</c:v>
                </c:pt>
                <c:pt idx="6">
                  <c:v>3.0649999999999999</c:v>
                </c:pt>
                <c:pt idx="7">
                  <c:v>3.0720000000000001</c:v>
                </c:pt>
                <c:pt idx="8">
                  <c:v>3.0760000000000001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1D-41B0-96FD-C7E73E195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5951632"/>
        <c:axId val="1360769888"/>
      </c:lineChart>
      <c:dateAx>
        <c:axId val="12859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0769888"/>
        <c:crosses val="autoZero"/>
        <c:auto val="0"/>
        <c:lblOffset val="100"/>
        <c:baseTimeUnit val="days"/>
      </c:dateAx>
      <c:valAx>
        <c:axId val="1360769888"/>
        <c:scaling>
          <c:orientation val="minMax"/>
          <c:min val="2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59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CUV</a:t>
            </a:r>
            <a:r>
              <a:rPr lang="ja-JP" altLang="en-US"/>
              <a:t>直前の</a:t>
            </a:r>
            <a:r>
              <a:rPr lang="en-US" altLang="ja-JP"/>
              <a:t>cell</a:t>
            </a:r>
            <a:r>
              <a:rPr lang="ja-JP" altLang="en-US"/>
              <a:t>電圧</a:t>
            </a:r>
            <a:r>
              <a:rPr lang="en-US" altLang="ja-JP"/>
              <a:t>min-</a:t>
            </a:r>
            <a:r>
              <a:rPr lang="ja-JP" altLang="en-US"/>
              <a:t>放電電力</a:t>
            </a:r>
            <a:endParaRPr lang="en-US" altLang="ja-JP"/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altLang="ja-JP" sz="1800" b="0" i="0" baseline="0">
                <a:effectLst/>
              </a:rPr>
              <a:t>(40-86W</a:t>
            </a:r>
            <a:r>
              <a:rPr lang="ja-JP" altLang="ja-JP" sz="1800" b="0" i="0" baseline="0">
                <a:effectLst/>
              </a:rPr>
              <a:t>放電、</a:t>
            </a:r>
            <a:r>
              <a:rPr lang="en-US" altLang="ja-JP" sz="1800" b="0" i="0" baseline="0">
                <a:effectLst/>
              </a:rPr>
              <a:t>5-25</a:t>
            </a:r>
            <a:r>
              <a:rPr lang="ja-JP" altLang="ja-JP" sz="1800" b="0" i="0" baseline="0">
                <a:effectLst/>
              </a:rPr>
              <a:t>℃</a:t>
            </a:r>
            <a:r>
              <a:rPr lang="en-US" altLang="ja-JP" sz="1800" b="0" i="0" baseline="0">
                <a:effectLst/>
              </a:rPr>
              <a:t>)</a:t>
            </a:r>
            <a:endParaRPr lang="ja-JP" altLang="ja-JP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10"/>
          <c:order val="0"/>
          <c:tx>
            <c:strRef>
              <c:f>'負荷、cycle特性'!$O$3</c:f>
              <c:strCache>
                <c:ptCount val="1"/>
                <c:pt idx="0">
                  <c:v>1分前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'負荷、cycle特性'!$B$4:$B$17</c15:sqref>
                  </c15:fullRef>
                </c:ext>
              </c:extLst>
              <c:f>'負荷、cycle特性'!$B$9:$B$15</c:f>
              <c:numCache>
                <c:formatCode>General</c:formatCode>
                <c:ptCount val="7"/>
                <c:pt idx="0">
                  <c:v>40</c:v>
                </c:pt>
                <c:pt idx="1">
                  <c:v>55</c:v>
                </c:pt>
                <c:pt idx="2">
                  <c:v>70</c:v>
                </c:pt>
                <c:pt idx="3">
                  <c:v>70</c:v>
                </c:pt>
                <c:pt idx="4">
                  <c:v>86</c:v>
                </c:pt>
                <c:pt idx="5">
                  <c:v>86</c:v>
                </c:pt>
                <c:pt idx="6">
                  <c:v>86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'負荷、cycle特性'!$O$4:$O$17</c15:sqref>
                  </c15:fullRef>
                </c:ext>
              </c:extLst>
              <c:f>'負荷、cycle特性'!$O$9:$O$15</c:f>
              <c:numCache>
                <c:formatCode>General</c:formatCode>
                <c:ptCount val="7"/>
                <c:pt idx="0">
                  <c:v>2.65</c:v>
                </c:pt>
                <c:pt idx="1">
                  <c:v>2.6960000000000002</c:v>
                </c:pt>
                <c:pt idx="2">
                  <c:v>2.7130000000000001</c:v>
                </c:pt>
                <c:pt idx="3">
                  <c:v>2.7189999999999999</c:v>
                </c:pt>
                <c:pt idx="4">
                  <c:v>2.7280000000000002</c:v>
                </c:pt>
                <c:pt idx="5">
                  <c:v>2.738</c:v>
                </c:pt>
                <c:pt idx="6">
                  <c:v>2.7429999999999999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94-4EBA-A166-F8545A978E6B}"/>
            </c:ext>
          </c:extLst>
        </c:ser>
        <c:ser>
          <c:idx val="11"/>
          <c:order val="1"/>
          <c:tx>
            <c:strRef>
              <c:f>'負荷、cycle特性'!$P$3</c:f>
              <c:strCache>
                <c:ptCount val="1"/>
                <c:pt idx="0">
                  <c:v>3分前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'負荷、cycle特性'!$B$4:$B$17</c15:sqref>
                  </c15:fullRef>
                </c:ext>
              </c:extLst>
              <c:f>'負荷、cycle特性'!$B$9:$B$15</c:f>
              <c:numCache>
                <c:formatCode>General</c:formatCode>
                <c:ptCount val="7"/>
                <c:pt idx="0">
                  <c:v>40</c:v>
                </c:pt>
                <c:pt idx="1">
                  <c:v>55</c:v>
                </c:pt>
                <c:pt idx="2">
                  <c:v>70</c:v>
                </c:pt>
                <c:pt idx="3">
                  <c:v>70</c:v>
                </c:pt>
                <c:pt idx="4">
                  <c:v>86</c:v>
                </c:pt>
                <c:pt idx="5">
                  <c:v>86</c:v>
                </c:pt>
                <c:pt idx="6">
                  <c:v>86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'負荷、cycle特性'!$P$4:$P$17</c15:sqref>
                  </c15:fullRef>
                </c:ext>
              </c:extLst>
              <c:f>'負荷、cycle特性'!$P$9:$P$15</c:f>
              <c:numCache>
                <c:formatCode>General</c:formatCode>
                <c:ptCount val="7"/>
                <c:pt idx="0">
                  <c:v>2.8319999999999999</c:v>
                </c:pt>
                <c:pt idx="1">
                  <c:v>2.8860000000000001</c:v>
                </c:pt>
                <c:pt idx="2">
                  <c:v>2.907</c:v>
                </c:pt>
                <c:pt idx="3">
                  <c:v>2.919</c:v>
                </c:pt>
                <c:pt idx="4">
                  <c:v>2.93</c:v>
                </c:pt>
                <c:pt idx="5">
                  <c:v>2.9460000000000002</c:v>
                </c:pt>
                <c:pt idx="6">
                  <c:v>2.9489999999999998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94-4EBA-A166-F8545A978E6B}"/>
            </c:ext>
          </c:extLst>
        </c:ser>
        <c:ser>
          <c:idx val="0"/>
          <c:order val="2"/>
          <c:tx>
            <c:strRef>
              <c:f>'負荷、cycle特性'!$Q$3</c:f>
              <c:strCache>
                <c:ptCount val="1"/>
                <c:pt idx="0">
                  <c:v>5分前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Lit>
              <c:ptCount val="7"/>
              <c:pt idx="0">
                <c:v>40</c:v>
              </c:pt>
              <c:pt idx="1">
                <c:v>55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'負荷、cycle特性'!$Q$4:$Q$17</c15:sqref>
                  </c15:fullRef>
                </c:ext>
              </c:extLst>
              <c:f>'負荷、cycle特性'!$Q$9:$Q$15</c:f>
              <c:numCache>
                <c:formatCode>General</c:formatCode>
                <c:ptCount val="7"/>
                <c:pt idx="0">
                  <c:v>2.9409999999999998</c:v>
                </c:pt>
                <c:pt idx="1">
                  <c:v>3.0030000000000001</c:v>
                </c:pt>
                <c:pt idx="2">
                  <c:v>3.036</c:v>
                </c:pt>
                <c:pt idx="3">
                  <c:v>3.0449999999999999</c:v>
                </c:pt>
                <c:pt idx="4">
                  <c:v>3.0649999999999999</c:v>
                </c:pt>
                <c:pt idx="5">
                  <c:v>3.0720000000000001</c:v>
                </c:pt>
                <c:pt idx="6">
                  <c:v>3.0760000000000001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194-4EBA-A166-F8545A978E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5951632"/>
        <c:axId val="1360769888"/>
      </c:lineChart>
      <c:dateAx>
        <c:axId val="12859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0769888"/>
        <c:crosses val="autoZero"/>
        <c:auto val="0"/>
        <c:lblOffset val="100"/>
        <c:baseTimeUnit val="days"/>
        <c:majorUnit val="5"/>
        <c:majorTimeUnit val="days"/>
      </c:dateAx>
      <c:valAx>
        <c:axId val="1360769888"/>
        <c:scaling>
          <c:orientation val="minMax"/>
          <c:min val="2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59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容量</a:t>
            </a:r>
            <a:r>
              <a:rPr lang="en-US" altLang="ja-JP"/>
              <a:t>-cycle</a:t>
            </a:r>
            <a:r>
              <a:rPr lang="ja-JP" altLang="en-US"/>
              <a:t>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温度特性!$E$3</c:f>
              <c:strCache>
                <c:ptCount val="1"/>
                <c:pt idx="0">
                  <c:v>RemCap値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温度特性!$R$4:$R$17</c:f>
              <c:numCache>
                <c:formatCode>General</c:formatCode>
                <c:ptCount val="14"/>
                <c:pt idx="0">
                  <c:v>27</c:v>
                </c:pt>
                <c:pt idx="1">
                  <c:v>31</c:v>
                </c:pt>
                <c:pt idx="2">
                  <c:v>4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18</c:v>
                </c:pt>
                <c:pt idx="7">
                  <c:v>7</c:v>
                </c:pt>
                <c:pt idx="8">
                  <c:v>22</c:v>
                </c:pt>
                <c:pt idx="9">
                  <c:v>6</c:v>
                </c:pt>
                <c:pt idx="10">
                  <c:v>20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</c:numCache>
            </c:numRef>
          </c:cat>
          <c:val>
            <c:numRef>
              <c:f>温度特性!$E$4:$E$17</c:f>
              <c:numCache>
                <c:formatCode>General</c:formatCode>
                <c:ptCount val="14"/>
                <c:pt idx="0">
                  <c:v>6385</c:v>
                </c:pt>
                <c:pt idx="1">
                  <c:v>6417</c:v>
                </c:pt>
                <c:pt idx="2">
                  <c:v>6536</c:v>
                </c:pt>
                <c:pt idx="3">
                  <c:v>6456</c:v>
                </c:pt>
                <c:pt idx="4">
                  <c:v>6456</c:v>
                </c:pt>
                <c:pt idx="5">
                  <c:v>6533</c:v>
                </c:pt>
                <c:pt idx="6">
                  <c:v>6400</c:v>
                </c:pt>
                <c:pt idx="7">
                  <c:v>6625</c:v>
                </c:pt>
                <c:pt idx="8">
                  <c:v>6436</c:v>
                </c:pt>
                <c:pt idx="9">
                  <c:v>6795</c:v>
                </c:pt>
                <c:pt idx="10">
                  <c:v>6512</c:v>
                </c:pt>
                <c:pt idx="11">
                  <c:v>6512</c:v>
                </c:pt>
                <c:pt idx="12">
                  <c:v>6670</c:v>
                </c:pt>
                <c:pt idx="13">
                  <c:v>6669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38-4BB0-BF12-BDDB9ACD6C8C}"/>
            </c:ext>
          </c:extLst>
        </c:ser>
        <c:ser>
          <c:idx val="1"/>
          <c:order val="1"/>
          <c:tx>
            <c:strRef>
              <c:f>温度特性!$F$3</c:f>
              <c:strCache>
                <c:ptCount val="1"/>
                <c:pt idx="0">
                  <c:v>電流積算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温度特性!$R$4:$R$17</c:f>
              <c:numCache>
                <c:formatCode>General</c:formatCode>
                <c:ptCount val="14"/>
                <c:pt idx="0">
                  <c:v>27</c:v>
                </c:pt>
                <c:pt idx="1">
                  <c:v>31</c:v>
                </c:pt>
                <c:pt idx="2">
                  <c:v>4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18</c:v>
                </c:pt>
                <c:pt idx="7">
                  <c:v>7</c:v>
                </c:pt>
                <c:pt idx="8">
                  <c:v>22</c:v>
                </c:pt>
                <c:pt idx="9">
                  <c:v>6</c:v>
                </c:pt>
                <c:pt idx="10">
                  <c:v>20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</c:numCache>
            </c:numRef>
          </c:cat>
          <c:val>
            <c:numRef>
              <c:f>温度特性!$F$4:$F$17</c:f>
              <c:numCache>
                <c:formatCode>General</c:formatCode>
                <c:ptCount val="14"/>
                <c:pt idx="0">
                  <c:v>6311</c:v>
                </c:pt>
                <c:pt idx="1">
                  <c:v>5965</c:v>
                </c:pt>
                <c:pt idx="2">
                  <c:v>6788</c:v>
                </c:pt>
                <c:pt idx="3">
                  <c:v>6588</c:v>
                </c:pt>
                <c:pt idx="4">
                  <c:v>6588</c:v>
                </c:pt>
                <c:pt idx="5">
                  <c:v>6593</c:v>
                </c:pt>
                <c:pt idx="6">
                  <c:v>6429</c:v>
                </c:pt>
                <c:pt idx="7">
                  <c:v>6698</c:v>
                </c:pt>
                <c:pt idx="8">
                  <c:v>6548</c:v>
                </c:pt>
                <c:pt idx="9">
                  <c:v>6692</c:v>
                </c:pt>
                <c:pt idx="10">
                  <c:v>6532</c:v>
                </c:pt>
                <c:pt idx="11">
                  <c:v>6532</c:v>
                </c:pt>
                <c:pt idx="12">
                  <c:v>6605</c:v>
                </c:pt>
                <c:pt idx="13">
                  <c:v>6571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38-4BB0-BF12-BDDB9ACD6C8C}"/>
            </c:ext>
          </c:extLst>
        </c:ser>
        <c:ser>
          <c:idx val="2"/>
          <c:order val="2"/>
          <c:tx>
            <c:strRef>
              <c:f>温度特性!$G$3</c:f>
              <c:strCache>
                <c:ptCount val="1"/>
                <c:pt idx="0">
                  <c:v>Full Charge Cap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温度特性!$R$4:$R$17</c:f>
              <c:numCache>
                <c:formatCode>General</c:formatCode>
                <c:ptCount val="14"/>
                <c:pt idx="0">
                  <c:v>27</c:v>
                </c:pt>
                <c:pt idx="1">
                  <c:v>31</c:v>
                </c:pt>
                <c:pt idx="2">
                  <c:v>4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18</c:v>
                </c:pt>
                <c:pt idx="7">
                  <c:v>7</c:v>
                </c:pt>
                <c:pt idx="8">
                  <c:v>22</c:v>
                </c:pt>
                <c:pt idx="9">
                  <c:v>6</c:v>
                </c:pt>
                <c:pt idx="10">
                  <c:v>20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</c:numCache>
            </c:numRef>
          </c:cat>
          <c:val>
            <c:numRef>
              <c:f>温度特性!$G$4:$G$17</c:f>
              <c:numCache>
                <c:formatCode>General</c:formatCode>
                <c:ptCount val="14"/>
                <c:pt idx="0">
                  <c:v>6936</c:v>
                </c:pt>
                <c:pt idx="1">
                  <c:v>6747</c:v>
                </c:pt>
                <c:pt idx="2">
                  <c:v>6635</c:v>
                </c:pt>
                <c:pt idx="3">
                  <c:v>6671</c:v>
                </c:pt>
                <c:pt idx="4">
                  <c:v>6671</c:v>
                </c:pt>
                <c:pt idx="5">
                  <c:v>6840</c:v>
                </c:pt>
                <c:pt idx="6">
                  <c:v>6846</c:v>
                </c:pt>
                <c:pt idx="7">
                  <c:v>6983</c:v>
                </c:pt>
                <c:pt idx="8">
                  <c:v>6754</c:v>
                </c:pt>
                <c:pt idx="9">
                  <c:v>6919</c:v>
                </c:pt>
                <c:pt idx="10">
                  <c:v>6834</c:v>
                </c:pt>
                <c:pt idx="11">
                  <c:v>6834</c:v>
                </c:pt>
                <c:pt idx="12">
                  <c:v>6963</c:v>
                </c:pt>
                <c:pt idx="13">
                  <c:v>6963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38-4BB0-BF12-BDDB9ACD6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5951632"/>
        <c:axId val="1360769888"/>
      </c:lineChart>
      <c:dateAx>
        <c:axId val="12859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0769888"/>
        <c:crosses val="autoZero"/>
        <c:auto val="0"/>
        <c:lblOffset val="100"/>
        <c:baseTimeUnit val="days"/>
      </c:dateAx>
      <c:valAx>
        <c:axId val="136076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59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CUV</a:t>
            </a:r>
            <a:r>
              <a:rPr lang="ja-JP" altLang="en-US"/>
              <a:t>直前の</a:t>
            </a:r>
            <a:r>
              <a:rPr lang="en-US" altLang="ja-JP"/>
              <a:t>RSOC</a:t>
            </a:r>
            <a:r>
              <a:rPr lang="ja-JP" altLang="en-US"/>
              <a:t>－</a:t>
            </a:r>
            <a:r>
              <a:rPr lang="en-US" altLang="ja-JP"/>
              <a:t>Cycle</a:t>
            </a:r>
            <a:r>
              <a:rPr lang="ja-JP" altLang="en-US"/>
              <a:t>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温度特性!$H$3</c:f>
              <c:strCache>
                <c:ptCount val="1"/>
                <c:pt idx="0">
                  <c:v>CUV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温度特性!$R$4:$R$17</c:f>
              <c:numCache>
                <c:formatCode>General</c:formatCode>
                <c:ptCount val="14"/>
                <c:pt idx="0">
                  <c:v>27</c:v>
                </c:pt>
                <c:pt idx="1">
                  <c:v>31</c:v>
                </c:pt>
                <c:pt idx="2">
                  <c:v>4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18</c:v>
                </c:pt>
                <c:pt idx="7">
                  <c:v>7</c:v>
                </c:pt>
                <c:pt idx="8">
                  <c:v>22</c:v>
                </c:pt>
                <c:pt idx="9">
                  <c:v>6</c:v>
                </c:pt>
                <c:pt idx="10">
                  <c:v>20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</c:numCache>
            </c:numRef>
          </c:cat>
          <c:val>
            <c:numRef>
              <c:f>温度特性!$H$4:$H$17</c:f>
              <c:numCache>
                <c:formatCode>0%</c:formatCode>
                <c:ptCount val="14"/>
                <c:pt idx="0">
                  <c:v>7.0000000000000007E-2</c:v>
                </c:pt>
                <c:pt idx="1">
                  <c:v>0.05</c:v>
                </c:pt>
                <c:pt idx="2">
                  <c:v>0.02</c:v>
                </c:pt>
                <c:pt idx="3">
                  <c:v>0.04</c:v>
                </c:pt>
                <c:pt idx="4">
                  <c:v>0.04</c:v>
                </c:pt>
                <c:pt idx="5">
                  <c:v>0.05</c:v>
                </c:pt>
                <c:pt idx="6">
                  <c:v>0.04</c:v>
                </c:pt>
                <c:pt idx="7">
                  <c:v>0.02</c:v>
                </c:pt>
                <c:pt idx="8">
                  <c:v>0.05</c:v>
                </c:pt>
                <c:pt idx="9">
                  <c:v>0.02</c:v>
                </c:pt>
                <c:pt idx="10">
                  <c:v>0.05</c:v>
                </c:pt>
                <c:pt idx="11">
                  <c:v>0.05</c:v>
                </c:pt>
                <c:pt idx="12">
                  <c:v>0.04</c:v>
                </c:pt>
                <c:pt idx="1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BC-4FD1-A3B9-B408077B3435}"/>
            </c:ext>
          </c:extLst>
        </c:ser>
        <c:ser>
          <c:idx val="4"/>
          <c:order val="1"/>
          <c:tx>
            <c:strRef>
              <c:f>温度特性!$I$3</c:f>
              <c:strCache>
                <c:ptCount val="1"/>
                <c:pt idx="0">
                  <c:v>1分前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温度特性!$R$4:$R$17</c:f>
              <c:numCache>
                <c:formatCode>General</c:formatCode>
                <c:ptCount val="14"/>
                <c:pt idx="0">
                  <c:v>27</c:v>
                </c:pt>
                <c:pt idx="1">
                  <c:v>31</c:v>
                </c:pt>
                <c:pt idx="2">
                  <c:v>4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18</c:v>
                </c:pt>
                <c:pt idx="7">
                  <c:v>7</c:v>
                </c:pt>
                <c:pt idx="8">
                  <c:v>22</c:v>
                </c:pt>
                <c:pt idx="9">
                  <c:v>6</c:v>
                </c:pt>
                <c:pt idx="10">
                  <c:v>20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</c:numCache>
            </c:numRef>
          </c:cat>
          <c:val>
            <c:numRef>
              <c:f>温度特性!$I$4:$I$17</c:f>
              <c:numCache>
                <c:formatCode>0%</c:formatCode>
                <c:ptCount val="14"/>
                <c:pt idx="0">
                  <c:v>0.09</c:v>
                </c:pt>
                <c:pt idx="1">
                  <c:v>0.06</c:v>
                </c:pt>
                <c:pt idx="2">
                  <c:v>0.02</c:v>
                </c:pt>
                <c:pt idx="3">
                  <c:v>0.04</c:v>
                </c:pt>
                <c:pt idx="4">
                  <c:v>0.04</c:v>
                </c:pt>
                <c:pt idx="5">
                  <c:v>0.06</c:v>
                </c:pt>
                <c:pt idx="6">
                  <c:v>0.06</c:v>
                </c:pt>
                <c:pt idx="7">
                  <c:v>0.04</c:v>
                </c:pt>
                <c:pt idx="8">
                  <c:v>7.0000000000000007E-2</c:v>
                </c:pt>
                <c:pt idx="9">
                  <c:v>0.04</c:v>
                </c:pt>
                <c:pt idx="10">
                  <c:v>0.06</c:v>
                </c:pt>
                <c:pt idx="11">
                  <c:v>0.06</c:v>
                </c:pt>
                <c:pt idx="12">
                  <c:v>0.06</c:v>
                </c:pt>
                <c:pt idx="13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BC-4FD1-A3B9-B408077B3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5951632"/>
        <c:axId val="1360769888"/>
      </c:lineChart>
      <c:dateAx>
        <c:axId val="12859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0769888"/>
        <c:crosses val="autoZero"/>
        <c:auto val="0"/>
        <c:lblOffset val="100"/>
        <c:baseTimeUnit val="days"/>
      </c:dateAx>
      <c:valAx>
        <c:axId val="136076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59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CUV</a:t>
            </a:r>
            <a:r>
              <a:rPr lang="ja-JP" altLang="en-US"/>
              <a:t>直前の</a:t>
            </a:r>
            <a:r>
              <a:rPr lang="en-US" altLang="ja-JP"/>
              <a:t>Pack</a:t>
            </a:r>
            <a:r>
              <a:rPr lang="ja-JP" altLang="en-US"/>
              <a:t>電圧</a:t>
            </a:r>
            <a:r>
              <a:rPr lang="en-US" altLang="ja-JP"/>
              <a:t>-cycle</a:t>
            </a:r>
            <a:r>
              <a:rPr lang="ja-JP" altLang="en-US"/>
              <a:t>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7"/>
          <c:order val="0"/>
          <c:tx>
            <c:strRef>
              <c:f>温度特性!$L$3</c:f>
              <c:strCache>
                <c:ptCount val="1"/>
                <c:pt idx="0">
                  <c:v>1分前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温度特性!$R$4:$R$17</c:f>
              <c:numCache>
                <c:formatCode>General</c:formatCode>
                <c:ptCount val="14"/>
                <c:pt idx="0">
                  <c:v>27</c:v>
                </c:pt>
                <c:pt idx="1">
                  <c:v>31</c:v>
                </c:pt>
                <c:pt idx="2">
                  <c:v>4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18</c:v>
                </c:pt>
                <c:pt idx="7">
                  <c:v>7</c:v>
                </c:pt>
                <c:pt idx="8">
                  <c:v>22</c:v>
                </c:pt>
                <c:pt idx="9">
                  <c:v>6</c:v>
                </c:pt>
                <c:pt idx="10">
                  <c:v>20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</c:numCache>
            </c:numRef>
          </c:cat>
          <c:val>
            <c:numRef>
              <c:f>温度特性!$L$4:$L$17</c:f>
              <c:numCache>
                <c:formatCode>General</c:formatCode>
                <c:ptCount val="14"/>
                <c:pt idx="0">
                  <c:v>10.840999999999999</c:v>
                </c:pt>
                <c:pt idx="1">
                  <c:v>10.835000000000001</c:v>
                </c:pt>
                <c:pt idx="2">
                  <c:v>10.638999999999999</c:v>
                </c:pt>
                <c:pt idx="3">
                  <c:v>10.638999999999999</c:v>
                </c:pt>
                <c:pt idx="4">
                  <c:v>10.638999999999999</c:v>
                </c:pt>
                <c:pt idx="5">
                  <c:v>10.766999999999999</c:v>
                </c:pt>
                <c:pt idx="6">
                  <c:v>10.843</c:v>
                </c:pt>
                <c:pt idx="7">
                  <c:v>10.987</c:v>
                </c:pt>
                <c:pt idx="8">
                  <c:v>10.951000000000001</c:v>
                </c:pt>
                <c:pt idx="9">
                  <c:v>11.04</c:v>
                </c:pt>
                <c:pt idx="10">
                  <c:v>11.02</c:v>
                </c:pt>
                <c:pt idx="11">
                  <c:v>11.042</c:v>
                </c:pt>
                <c:pt idx="12">
                  <c:v>11.071</c:v>
                </c:pt>
                <c:pt idx="13">
                  <c:v>11.013999999999999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4E-4B9F-BF05-A1637C41434E}"/>
            </c:ext>
          </c:extLst>
        </c:ser>
        <c:ser>
          <c:idx val="8"/>
          <c:order val="1"/>
          <c:tx>
            <c:strRef>
              <c:f>温度特性!$M$3</c:f>
              <c:strCache>
                <c:ptCount val="1"/>
                <c:pt idx="0">
                  <c:v>3分前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温度特性!$R$4:$R$17</c:f>
              <c:numCache>
                <c:formatCode>General</c:formatCode>
                <c:ptCount val="14"/>
                <c:pt idx="0">
                  <c:v>27</c:v>
                </c:pt>
                <c:pt idx="1">
                  <c:v>31</c:v>
                </c:pt>
                <c:pt idx="2">
                  <c:v>4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18</c:v>
                </c:pt>
                <c:pt idx="7">
                  <c:v>7</c:v>
                </c:pt>
                <c:pt idx="8">
                  <c:v>22</c:v>
                </c:pt>
                <c:pt idx="9">
                  <c:v>6</c:v>
                </c:pt>
                <c:pt idx="10">
                  <c:v>20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</c:numCache>
            </c:numRef>
          </c:cat>
          <c:val>
            <c:numRef>
              <c:f>温度特性!$M$4:$M$17</c:f>
              <c:numCache>
                <c:formatCode>General</c:formatCode>
                <c:ptCount val="14"/>
                <c:pt idx="0">
                  <c:v>11.628</c:v>
                </c:pt>
                <c:pt idx="1">
                  <c:v>11.689</c:v>
                </c:pt>
                <c:pt idx="2">
                  <c:v>11.041</c:v>
                </c:pt>
                <c:pt idx="3">
                  <c:v>11.041</c:v>
                </c:pt>
                <c:pt idx="4">
                  <c:v>11.041</c:v>
                </c:pt>
                <c:pt idx="5">
                  <c:v>11.429</c:v>
                </c:pt>
                <c:pt idx="6">
                  <c:v>11.577</c:v>
                </c:pt>
                <c:pt idx="7">
                  <c:v>11.698</c:v>
                </c:pt>
                <c:pt idx="8">
                  <c:v>11.718</c:v>
                </c:pt>
                <c:pt idx="9">
                  <c:v>11.788</c:v>
                </c:pt>
                <c:pt idx="10">
                  <c:v>11.829000000000001</c:v>
                </c:pt>
                <c:pt idx="11">
                  <c:v>11.829000000000001</c:v>
                </c:pt>
                <c:pt idx="12">
                  <c:v>11.872</c:v>
                </c:pt>
                <c:pt idx="13">
                  <c:v>11.837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4E-4B9F-BF05-A1637C414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5951632"/>
        <c:axId val="1360769888"/>
      </c:lineChart>
      <c:dateAx>
        <c:axId val="12859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0769888"/>
        <c:crosses val="autoZero"/>
        <c:auto val="0"/>
        <c:lblOffset val="100"/>
        <c:baseTimeUnit val="days"/>
      </c:dateAx>
      <c:valAx>
        <c:axId val="136076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59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容量</a:t>
            </a:r>
            <a:r>
              <a:rPr lang="en-US" altLang="ja-JP"/>
              <a:t>-</a:t>
            </a:r>
            <a:r>
              <a:rPr lang="ja-JP" altLang="en-US"/>
              <a:t>温度</a:t>
            </a:r>
            <a:endParaRPr lang="en-US" altLang="ja-JP"/>
          </a:p>
          <a:p>
            <a:pPr>
              <a:defRPr/>
            </a:pPr>
            <a:r>
              <a:rPr lang="en-US" altLang="ja-JP"/>
              <a:t>(70W</a:t>
            </a:r>
            <a:r>
              <a:rPr lang="ja-JP" altLang="en-US"/>
              <a:t>放電</a:t>
            </a:r>
            <a:r>
              <a:rPr lang="en-US" altLang="ja-JP"/>
              <a:t>)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温度特性!$F$3</c:f>
              <c:strCache>
                <c:ptCount val="1"/>
                <c:pt idx="0">
                  <c:v>電流積算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温度特性!$D$4:$D$15</c15:sqref>
                  </c15:fullRef>
                </c:ext>
              </c:extLst>
              <c:f>(温度特性!$D$4:$D$5,温度特性!$D$11:$D$12)</c:f>
              <c:numCache>
                <c:formatCode>General</c:formatCode>
                <c:ptCount val="4"/>
                <c:pt idx="0">
                  <c:v>5</c:v>
                </c:pt>
                <c:pt idx="1">
                  <c:v>5</c:v>
                </c:pt>
                <c:pt idx="2">
                  <c:v>25</c:v>
                </c:pt>
                <c:pt idx="3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温度特性!$F$4:$F$15</c15:sqref>
                  </c15:fullRef>
                </c:ext>
              </c:extLst>
              <c:f>(温度特性!$F$4:$F$5,温度特性!$F$11:$F$12)</c:f>
              <c:numCache>
                <c:formatCode>General</c:formatCode>
                <c:ptCount val="4"/>
                <c:pt idx="0">
                  <c:v>6311</c:v>
                </c:pt>
                <c:pt idx="1">
                  <c:v>5965</c:v>
                </c:pt>
                <c:pt idx="2">
                  <c:v>6698</c:v>
                </c:pt>
                <c:pt idx="3">
                  <c:v>6548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F6-4ADC-8B5D-1E31C69F5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5951632"/>
        <c:axId val="1360769888"/>
      </c:lineChart>
      <c:dateAx>
        <c:axId val="12859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0769888"/>
        <c:crosses val="autoZero"/>
        <c:auto val="0"/>
        <c:lblOffset val="100"/>
        <c:baseTimeUnit val="days"/>
        <c:majorUnit val="5"/>
        <c:majorTimeUnit val="days"/>
      </c:dateAx>
      <c:valAx>
        <c:axId val="136076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59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CUV</a:t>
            </a:r>
            <a:r>
              <a:rPr lang="ja-JP" altLang="en-US"/>
              <a:t>直前の</a:t>
            </a:r>
            <a:r>
              <a:rPr lang="en-US" altLang="ja-JP"/>
              <a:t>RSOC</a:t>
            </a:r>
            <a:r>
              <a:rPr lang="ja-JP" altLang="en-US"/>
              <a:t>－温度</a:t>
            </a:r>
            <a:endParaRPr lang="en-US" altLang="ja-JP"/>
          </a:p>
          <a:p>
            <a:pPr>
              <a:defRPr/>
            </a:pPr>
            <a:r>
              <a:rPr lang="ja-JP" altLang="en-US"/>
              <a:t>（</a:t>
            </a:r>
            <a:r>
              <a:rPr lang="en-US" altLang="ja-JP"/>
              <a:t>70W</a:t>
            </a:r>
            <a:r>
              <a:rPr lang="ja-JP" altLang="en-US"/>
              <a:t>放電）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温度特性!$I$3</c:f>
              <c:strCache>
                <c:ptCount val="1"/>
                <c:pt idx="0">
                  <c:v>1分前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温度特性!$D$4:$D$17</c15:sqref>
                  </c15:fullRef>
                </c:ext>
              </c:extLst>
              <c:f>(温度特性!$D$4:$D$5,温度特性!$D$11:$D$12)</c:f>
              <c:numCache>
                <c:formatCode>General</c:formatCode>
                <c:ptCount val="4"/>
                <c:pt idx="0">
                  <c:v>5</c:v>
                </c:pt>
                <c:pt idx="1">
                  <c:v>5</c:v>
                </c:pt>
                <c:pt idx="2">
                  <c:v>25</c:v>
                </c:pt>
                <c:pt idx="3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温度特性!$I$4:$I$17</c15:sqref>
                  </c15:fullRef>
                </c:ext>
              </c:extLst>
              <c:f>(温度特性!$I$4:$I$5,温度特性!$I$11:$I$12)</c:f>
              <c:numCache>
                <c:formatCode>0%</c:formatCode>
                <c:ptCount val="4"/>
                <c:pt idx="0">
                  <c:v>0.09</c:v>
                </c:pt>
                <c:pt idx="1">
                  <c:v>0.06</c:v>
                </c:pt>
                <c:pt idx="2">
                  <c:v>0.04</c:v>
                </c:pt>
                <c:pt idx="3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E7-4668-997E-C02123CF88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5951632"/>
        <c:axId val="1360769888"/>
      </c:lineChart>
      <c:dateAx>
        <c:axId val="12859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0769888"/>
        <c:crosses val="autoZero"/>
        <c:auto val="0"/>
        <c:lblOffset val="100"/>
        <c:baseTimeUnit val="days"/>
        <c:majorUnit val="5"/>
        <c:majorTimeUnit val="days"/>
      </c:dateAx>
      <c:valAx>
        <c:axId val="136076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59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CUV</a:t>
            </a:r>
            <a:r>
              <a:rPr lang="ja-JP" altLang="en-US"/>
              <a:t>直前の</a:t>
            </a:r>
            <a:r>
              <a:rPr lang="en-US" altLang="ja-JP"/>
              <a:t>Pack</a:t>
            </a:r>
            <a:r>
              <a:rPr lang="ja-JP" altLang="en-US"/>
              <a:t>電圧</a:t>
            </a:r>
            <a:r>
              <a:rPr lang="en-US" altLang="ja-JP"/>
              <a:t>-</a:t>
            </a:r>
            <a:r>
              <a:rPr lang="ja-JP" altLang="en-US"/>
              <a:t>温度</a:t>
            </a:r>
            <a:endParaRPr lang="en-US" altLang="ja-JP"/>
          </a:p>
          <a:p>
            <a:pPr>
              <a:defRPr/>
            </a:pPr>
            <a:r>
              <a:rPr lang="ja-JP" altLang="en-US"/>
              <a:t>（</a:t>
            </a:r>
            <a:r>
              <a:rPr lang="en-US" altLang="ja-JP"/>
              <a:t>70W</a:t>
            </a:r>
            <a:r>
              <a:rPr lang="ja-JP" altLang="en-US"/>
              <a:t>放電）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7"/>
          <c:order val="0"/>
          <c:tx>
            <c:strRef>
              <c:f>温度特性!$L$3</c:f>
              <c:strCache>
                <c:ptCount val="1"/>
                <c:pt idx="0">
                  <c:v>1分前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温度特性!$D$4:$D$17</c15:sqref>
                  </c15:fullRef>
                </c:ext>
              </c:extLst>
              <c:f>(温度特性!$D$4:$D$5,温度特性!$D$11:$D$12)</c:f>
              <c:numCache>
                <c:formatCode>General</c:formatCode>
                <c:ptCount val="4"/>
                <c:pt idx="0">
                  <c:v>5</c:v>
                </c:pt>
                <c:pt idx="1">
                  <c:v>5</c:v>
                </c:pt>
                <c:pt idx="2">
                  <c:v>25</c:v>
                </c:pt>
                <c:pt idx="3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温度特性!$L$4:$L$17</c15:sqref>
                  </c15:fullRef>
                </c:ext>
              </c:extLst>
              <c:f>(温度特性!$L$4:$L$5,温度特性!$L$11:$L$12)</c:f>
              <c:numCache>
                <c:formatCode>General</c:formatCode>
                <c:ptCount val="4"/>
                <c:pt idx="0">
                  <c:v>10.840999999999999</c:v>
                </c:pt>
                <c:pt idx="1">
                  <c:v>10.835000000000001</c:v>
                </c:pt>
                <c:pt idx="2">
                  <c:v>10.987</c:v>
                </c:pt>
                <c:pt idx="3">
                  <c:v>10.951000000000001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4F-41CD-BDD3-F612F040F8B1}"/>
            </c:ext>
          </c:extLst>
        </c:ser>
        <c:ser>
          <c:idx val="8"/>
          <c:order val="1"/>
          <c:tx>
            <c:strRef>
              <c:f>温度特性!$M$3</c:f>
              <c:strCache>
                <c:ptCount val="1"/>
                <c:pt idx="0">
                  <c:v>3分前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温度特性!$D$4:$D$17</c15:sqref>
                  </c15:fullRef>
                </c:ext>
              </c:extLst>
              <c:f>(温度特性!$D$4:$D$5,温度特性!$D$11:$D$12)</c:f>
              <c:numCache>
                <c:formatCode>General</c:formatCode>
                <c:ptCount val="4"/>
                <c:pt idx="0">
                  <c:v>5</c:v>
                </c:pt>
                <c:pt idx="1">
                  <c:v>5</c:v>
                </c:pt>
                <c:pt idx="2">
                  <c:v>25</c:v>
                </c:pt>
                <c:pt idx="3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温度特性!$M$4:$M$17</c15:sqref>
                  </c15:fullRef>
                </c:ext>
              </c:extLst>
              <c:f>(温度特性!$M$4:$M$5,温度特性!$M$11:$M$12)</c:f>
              <c:numCache>
                <c:formatCode>General</c:formatCode>
                <c:ptCount val="4"/>
                <c:pt idx="0">
                  <c:v>11.628</c:v>
                </c:pt>
                <c:pt idx="1">
                  <c:v>11.689</c:v>
                </c:pt>
                <c:pt idx="2">
                  <c:v>11.698</c:v>
                </c:pt>
                <c:pt idx="3">
                  <c:v>11.718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4F-41CD-BDD3-F612F040F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5951632"/>
        <c:axId val="1360769888"/>
      </c:lineChart>
      <c:dateAx>
        <c:axId val="12859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0769888"/>
        <c:crosses val="autoZero"/>
        <c:auto val="0"/>
        <c:lblOffset val="100"/>
        <c:baseTimeUnit val="days"/>
        <c:majorUnit val="5"/>
        <c:majorTimeUnit val="days"/>
      </c:dateAx>
      <c:valAx>
        <c:axId val="136076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59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CUV</a:t>
            </a:r>
            <a:r>
              <a:rPr lang="ja-JP" altLang="en-US"/>
              <a:t>直前の</a:t>
            </a:r>
            <a:r>
              <a:rPr lang="en-US" altLang="ja-JP"/>
              <a:t>RSOC</a:t>
            </a:r>
            <a:r>
              <a:rPr lang="ja-JP" altLang="en-US"/>
              <a:t>－</a:t>
            </a:r>
            <a:r>
              <a:rPr lang="en-US" altLang="ja-JP"/>
              <a:t>Cycle</a:t>
            </a:r>
            <a:r>
              <a:rPr lang="ja-JP" altLang="en-US"/>
              <a:t>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'負荷、cycle特性'!$H$3</c:f>
              <c:strCache>
                <c:ptCount val="1"/>
                <c:pt idx="0">
                  <c:v>CUV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'負荷、cycle特性'!$R$4:$R$17</c:f>
              <c:numCache>
                <c:formatCode>General</c:formatCode>
                <c:ptCount val="14"/>
                <c:pt idx="0">
                  <c:v>27</c:v>
                </c:pt>
                <c:pt idx="1">
                  <c:v>31</c:v>
                </c:pt>
                <c:pt idx="2">
                  <c:v>4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18</c:v>
                </c:pt>
                <c:pt idx="7">
                  <c:v>7</c:v>
                </c:pt>
                <c:pt idx="8">
                  <c:v>22</c:v>
                </c:pt>
                <c:pt idx="9">
                  <c:v>6</c:v>
                </c:pt>
                <c:pt idx="10">
                  <c:v>20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</c:numCache>
            </c:numRef>
          </c:cat>
          <c:val>
            <c:numRef>
              <c:f>'負荷、cycle特性'!$H$4:$H$17</c:f>
              <c:numCache>
                <c:formatCode>0%</c:formatCode>
                <c:ptCount val="14"/>
                <c:pt idx="0">
                  <c:v>7.0000000000000007E-2</c:v>
                </c:pt>
                <c:pt idx="1">
                  <c:v>0.05</c:v>
                </c:pt>
                <c:pt idx="2">
                  <c:v>0.02</c:v>
                </c:pt>
                <c:pt idx="3">
                  <c:v>0.04</c:v>
                </c:pt>
                <c:pt idx="4">
                  <c:v>0.03</c:v>
                </c:pt>
                <c:pt idx="5">
                  <c:v>0.05</c:v>
                </c:pt>
                <c:pt idx="6">
                  <c:v>0.04</c:v>
                </c:pt>
                <c:pt idx="7">
                  <c:v>0.02</c:v>
                </c:pt>
                <c:pt idx="8">
                  <c:v>0.05</c:v>
                </c:pt>
                <c:pt idx="9">
                  <c:v>0.02</c:v>
                </c:pt>
                <c:pt idx="10">
                  <c:v>0.05</c:v>
                </c:pt>
                <c:pt idx="11">
                  <c:v>0.05</c:v>
                </c:pt>
                <c:pt idx="12">
                  <c:v>0.04</c:v>
                </c:pt>
                <c:pt idx="1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FFB-4DE7-A5E8-494D8B886334}"/>
            </c:ext>
          </c:extLst>
        </c:ser>
        <c:ser>
          <c:idx val="4"/>
          <c:order val="1"/>
          <c:tx>
            <c:strRef>
              <c:f>'負荷、cycle特性'!$I$3</c:f>
              <c:strCache>
                <c:ptCount val="1"/>
                <c:pt idx="0">
                  <c:v>1分前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'負荷、cycle特性'!$R$4:$R$17</c:f>
              <c:numCache>
                <c:formatCode>General</c:formatCode>
                <c:ptCount val="14"/>
                <c:pt idx="0">
                  <c:v>27</c:v>
                </c:pt>
                <c:pt idx="1">
                  <c:v>31</c:v>
                </c:pt>
                <c:pt idx="2">
                  <c:v>4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18</c:v>
                </c:pt>
                <c:pt idx="7">
                  <c:v>7</c:v>
                </c:pt>
                <c:pt idx="8">
                  <c:v>22</c:v>
                </c:pt>
                <c:pt idx="9">
                  <c:v>6</c:v>
                </c:pt>
                <c:pt idx="10">
                  <c:v>20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</c:numCache>
            </c:numRef>
          </c:cat>
          <c:val>
            <c:numRef>
              <c:f>'負荷、cycle特性'!$I$4:$I$17</c:f>
              <c:numCache>
                <c:formatCode>0%</c:formatCode>
                <c:ptCount val="14"/>
                <c:pt idx="0">
                  <c:v>0.09</c:v>
                </c:pt>
                <c:pt idx="1">
                  <c:v>0.06</c:v>
                </c:pt>
                <c:pt idx="2">
                  <c:v>0.02</c:v>
                </c:pt>
                <c:pt idx="3">
                  <c:v>0.04</c:v>
                </c:pt>
                <c:pt idx="4">
                  <c:v>0.03</c:v>
                </c:pt>
                <c:pt idx="5">
                  <c:v>0.06</c:v>
                </c:pt>
                <c:pt idx="6">
                  <c:v>0.06</c:v>
                </c:pt>
                <c:pt idx="7">
                  <c:v>0.04</c:v>
                </c:pt>
                <c:pt idx="8">
                  <c:v>7.0000000000000007E-2</c:v>
                </c:pt>
                <c:pt idx="9">
                  <c:v>0.04</c:v>
                </c:pt>
                <c:pt idx="10">
                  <c:v>0.06</c:v>
                </c:pt>
                <c:pt idx="11">
                  <c:v>0.06</c:v>
                </c:pt>
                <c:pt idx="12">
                  <c:v>0.06</c:v>
                </c:pt>
                <c:pt idx="13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FFB-4DE7-A5E8-494D8B886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5951632"/>
        <c:axId val="1360769888"/>
      </c:lineChart>
      <c:dateAx>
        <c:axId val="12859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0769888"/>
        <c:crosses val="autoZero"/>
        <c:auto val="0"/>
        <c:lblOffset val="100"/>
        <c:baseTimeUnit val="days"/>
      </c:dateAx>
      <c:valAx>
        <c:axId val="136076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59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CUV</a:t>
            </a:r>
            <a:r>
              <a:rPr lang="ja-JP" altLang="en-US"/>
              <a:t>直前の</a:t>
            </a:r>
            <a:r>
              <a:rPr lang="en-US" altLang="ja-JP"/>
              <a:t>Pack</a:t>
            </a:r>
            <a:r>
              <a:rPr lang="ja-JP" altLang="en-US"/>
              <a:t>電圧</a:t>
            </a:r>
            <a:r>
              <a:rPr lang="en-US" altLang="ja-JP"/>
              <a:t>-cycle</a:t>
            </a:r>
            <a:r>
              <a:rPr lang="ja-JP" altLang="en-US"/>
              <a:t>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7"/>
          <c:order val="0"/>
          <c:tx>
            <c:strRef>
              <c:f>'負荷、cycle特性'!$L$3</c:f>
              <c:strCache>
                <c:ptCount val="1"/>
                <c:pt idx="0">
                  <c:v>1分前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'負荷、cycle特性'!$R$4:$R$17</c:f>
              <c:numCache>
                <c:formatCode>General</c:formatCode>
                <c:ptCount val="14"/>
                <c:pt idx="0">
                  <c:v>27</c:v>
                </c:pt>
                <c:pt idx="1">
                  <c:v>31</c:v>
                </c:pt>
                <c:pt idx="2">
                  <c:v>4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18</c:v>
                </c:pt>
                <c:pt idx="7">
                  <c:v>7</c:v>
                </c:pt>
                <c:pt idx="8">
                  <c:v>22</c:v>
                </c:pt>
                <c:pt idx="9">
                  <c:v>6</c:v>
                </c:pt>
                <c:pt idx="10">
                  <c:v>20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</c:numCache>
            </c:numRef>
          </c:cat>
          <c:val>
            <c:numRef>
              <c:f>'負荷、cycle特性'!$L$4:$L$17</c:f>
              <c:numCache>
                <c:formatCode>General</c:formatCode>
                <c:ptCount val="14"/>
                <c:pt idx="0">
                  <c:v>10.840999999999999</c:v>
                </c:pt>
                <c:pt idx="1">
                  <c:v>10.835000000000001</c:v>
                </c:pt>
                <c:pt idx="2">
                  <c:v>10.638999999999999</c:v>
                </c:pt>
                <c:pt idx="3">
                  <c:v>10.638999999999999</c:v>
                </c:pt>
                <c:pt idx="4">
                  <c:v>10.843999999999999</c:v>
                </c:pt>
                <c:pt idx="5">
                  <c:v>10.766999999999999</c:v>
                </c:pt>
                <c:pt idx="6">
                  <c:v>10.843</c:v>
                </c:pt>
                <c:pt idx="7">
                  <c:v>10.987</c:v>
                </c:pt>
                <c:pt idx="8">
                  <c:v>10.951000000000001</c:v>
                </c:pt>
                <c:pt idx="9">
                  <c:v>11.04</c:v>
                </c:pt>
                <c:pt idx="10">
                  <c:v>11.02</c:v>
                </c:pt>
                <c:pt idx="11">
                  <c:v>11.042</c:v>
                </c:pt>
                <c:pt idx="12">
                  <c:v>11.071</c:v>
                </c:pt>
                <c:pt idx="13">
                  <c:v>11.013999999999999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668-47D5-97F8-93411DB1254E}"/>
            </c:ext>
          </c:extLst>
        </c:ser>
        <c:ser>
          <c:idx val="8"/>
          <c:order val="1"/>
          <c:tx>
            <c:strRef>
              <c:f>'負荷、cycle特性'!$M$3</c:f>
              <c:strCache>
                <c:ptCount val="1"/>
                <c:pt idx="0">
                  <c:v>3分前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'負荷、cycle特性'!$R$4:$R$17</c:f>
              <c:numCache>
                <c:formatCode>General</c:formatCode>
                <c:ptCount val="14"/>
                <c:pt idx="0">
                  <c:v>27</c:v>
                </c:pt>
                <c:pt idx="1">
                  <c:v>31</c:v>
                </c:pt>
                <c:pt idx="2">
                  <c:v>4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18</c:v>
                </c:pt>
                <c:pt idx="7">
                  <c:v>7</c:v>
                </c:pt>
                <c:pt idx="8">
                  <c:v>22</c:v>
                </c:pt>
                <c:pt idx="9">
                  <c:v>6</c:v>
                </c:pt>
                <c:pt idx="10">
                  <c:v>20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</c:numCache>
            </c:numRef>
          </c:cat>
          <c:val>
            <c:numRef>
              <c:f>'負荷、cycle特性'!$M$4:$M$17</c:f>
              <c:numCache>
                <c:formatCode>General</c:formatCode>
                <c:ptCount val="14"/>
                <c:pt idx="0">
                  <c:v>11.628</c:v>
                </c:pt>
                <c:pt idx="1">
                  <c:v>11.689</c:v>
                </c:pt>
                <c:pt idx="2">
                  <c:v>11.041</c:v>
                </c:pt>
                <c:pt idx="3">
                  <c:v>11.041</c:v>
                </c:pt>
                <c:pt idx="4">
                  <c:v>11.238</c:v>
                </c:pt>
                <c:pt idx="5">
                  <c:v>11.429</c:v>
                </c:pt>
                <c:pt idx="6">
                  <c:v>11.577</c:v>
                </c:pt>
                <c:pt idx="7">
                  <c:v>11.698</c:v>
                </c:pt>
                <c:pt idx="8">
                  <c:v>11.718</c:v>
                </c:pt>
                <c:pt idx="9">
                  <c:v>11.788</c:v>
                </c:pt>
                <c:pt idx="10">
                  <c:v>11.829000000000001</c:v>
                </c:pt>
                <c:pt idx="11">
                  <c:v>11.829000000000001</c:v>
                </c:pt>
                <c:pt idx="12">
                  <c:v>11.872</c:v>
                </c:pt>
                <c:pt idx="13">
                  <c:v>11.837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668-47D5-97F8-93411DB125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5951632"/>
        <c:axId val="1360769888"/>
      </c:lineChart>
      <c:dateAx>
        <c:axId val="12859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0769888"/>
        <c:crosses val="autoZero"/>
        <c:auto val="0"/>
        <c:lblOffset val="100"/>
        <c:baseTimeUnit val="days"/>
      </c:dateAx>
      <c:valAx>
        <c:axId val="136076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59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CUV</a:t>
            </a:r>
            <a:r>
              <a:rPr lang="ja-JP" altLang="en-US"/>
              <a:t>直前の</a:t>
            </a:r>
            <a:r>
              <a:rPr lang="en-US" altLang="ja-JP"/>
              <a:t>cell</a:t>
            </a:r>
            <a:r>
              <a:rPr lang="ja-JP" altLang="en-US"/>
              <a:t>電圧</a:t>
            </a:r>
            <a:r>
              <a:rPr lang="en-US" altLang="ja-JP"/>
              <a:t>min-cycle</a:t>
            </a:r>
            <a:r>
              <a:rPr lang="ja-JP" altLang="en-US"/>
              <a:t>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10"/>
          <c:order val="0"/>
          <c:tx>
            <c:strRef>
              <c:f>'負荷、cycle特性'!$O$3</c:f>
              <c:strCache>
                <c:ptCount val="1"/>
                <c:pt idx="0">
                  <c:v>1分前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'負荷、cycle特性'!$R$4:$R$17</c:f>
              <c:numCache>
                <c:formatCode>General</c:formatCode>
                <c:ptCount val="14"/>
                <c:pt idx="0">
                  <c:v>27</c:v>
                </c:pt>
                <c:pt idx="1">
                  <c:v>31</c:v>
                </c:pt>
                <c:pt idx="2">
                  <c:v>4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18</c:v>
                </c:pt>
                <c:pt idx="7">
                  <c:v>7</c:v>
                </c:pt>
                <c:pt idx="8">
                  <c:v>22</c:v>
                </c:pt>
                <c:pt idx="9">
                  <c:v>6</c:v>
                </c:pt>
                <c:pt idx="10">
                  <c:v>20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</c:numCache>
            </c:numRef>
          </c:cat>
          <c:val>
            <c:numRef>
              <c:f>'負荷、cycle特性'!$O$4:$O$17</c:f>
              <c:numCache>
                <c:formatCode>General</c:formatCode>
                <c:ptCount val="14"/>
                <c:pt idx="0">
                  <c:v>2.6909999999999998</c:v>
                </c:pt>
                <c:pt idx="1">
                  <c:v>2.673</c:v>
                </c:pt>
                <c:pt idx="2">
                  <c:v>2.5760000000000001</c:v>
                </c:pt>
                <c:pt idx="3">
                  <c:v>2.5859999999999999</c:v>
                </c:pt>
                <c:pt idx="4">
                  <c:v>2.5960000000000001</c:v>
                </c:pt>
                <c:pt idx="5">
                  <c:v>2.65</c:v>
                </c:pt>
                <c:pt idx="6">
                  <c:v>2.6960000000000002</c:v>
                </c:pt>
                <c:pt idx="7">
                  <c:v>2.7130000000000001</c:v>
                </c:pt>
                <c:pt idx="8">
                  <c:v>2.7189999999999999</c:v>
                </c:pt>
                <c:pt idx="9">
                  <c:v>2.7280000000000002</c:v>
                </c:pt>
                <c:pt idx="10">
                  <c:v>2.738</c:v>
                </c:pt>
                <c:pt idx="11">
                  <c:v>2.7429999999999999</c:v>
                </c:pt>
                <c:pt idx="12">
                  <c:v>2.7490000000000001</c:v>
                </c:pt>
                <c:pt idx="13">
                  <c:v>2.738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3ED2-42A3-B5C2-35B20057093D}"/>
            </c:ext>
          </c:extLst>
        </c:ser>
        <c:ser>
          <c:idx val="11"/>
          <c:order val="1"/>
          <c:tx>
            <c:strRef>
              <c:f>'負荷、cycle特性'!$P$3</c:f>
              <c:strCache>
                <c:ptCount val="1"/>
                <c:pt idx="0">
                  <c:v>3分前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'負荷、cycle特性'!$R$4:$R$17</c:f>
              <c:numCache>
                <c:formatCode>General</c:formatCode>
                <c:ptCount val="14"/>
                <c:pt idx="0">
                  <c:v>27</c:v>
                </c:pt>
                <c:pt idx="1">
                  <c:v>31</c:v>
                </c:pt>
                <c:pt idx="2">
                  <c:v>4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18</c:v>
                </c:pt>
                <c:pt idx="7">
                  <c:v>7</c:v>
                </c:pt>
                <c:pt idx="8">
                  <c:v>22</c:v>
                </c:pt>
                <c:pt idx="9">
                  <c:v>6</c:v>
                </c:pt>
                <c:pt idx="10">
                  <c:v>20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</c:numCache>
            </c:numRef>
          </c:cat>
          <c:val>
            <c:numRef>
              <c:f>'負荷、cycle特性'!$P$4:$P$17</c:f>
              <c:numCache>
                <c:formatCode>General</c:formatCode>
                <c:ptCount val="14"/>
                <c:pt idx="0">
                  <c:v>2.895</c:v>
                </c:pt>
                <c:pt idx="1">
                  <c:v>2.907</c:v>
                </c:pt>
                <c:pt idx="2">
                  <c:v>2.69</c:v>
                </c:pt>
                <c:pt idx="3">
                  <c:v>2.7160000000000002</c:v>
                </c:pt>
                <c:pt idx="4">
                  <c:v>2.7330000000000001</c:v>
                </c:pt>
                <c:pt idx="5">
                  <c:v>2.8319999999999999</c:v>
                </c:pt>
                <c:pt idx="6">
                  <c:v>2.8860000000000001</c:v>
                </c:pt>
                <c:pt idx="7">
                  <c:v>2.907</c:v>
                </c:pt>
                <c:pt idx="8">
                  <c:v>2.919</c:v>
                </c:pt>
                <c:pt idx="9">
                  <c:v>2.93</c:v>
                </c:pt>
                <c:pt idx="10">
                  <c:v>2.9460000000000002</c:v>
                </c:pt>
                <c:pt idx="11">
                  <c:v>2.9489999999999998</c:v>
                </c:pt>
                <c:pt idx="12">
                  <c:v>2.96</c:v>
                </c:pt>
                <c:pt idx="13">
                  <c:v>2.9510000000000001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ED2-42A3-B5C2-35B200570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5951632"/>
        <c:axId val="1360769888"/>
      </c:lineChart>
      <c:dateAx>
        <c:axId val="12859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0769888"/>
        <c:crosses val="autoZero"/>
        <c:auto val="0"/>
        <c:lblOffset val="100"/>
        <c:baseTimeUnit val="days"/>
      </c:dateAx>
      <c:valAx>
        <c:axId val="1360769888"/>
        <c:scaling>
          <c:orientation val="minMax"/>
          <c:min val="2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59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容量</a:t>
            </a:r>
            <a:r>
              <a:rPr lang="en-US" altLang="ja-JP"/>
              <a:t>-</a:t>
            </a:r>
            <a:r>
              <a:rPr lang="ja-JP" altLang="en-US"/>
              <a:t>放電電力</a:t>
            </a:r>
            <a:r>
              <a:rPr lang="en-US" altLang="ja-JP"/>
              <a:t>(W)</a:t>
            </a:r>
            <a:endParaRPr lang="ja-JP" altLang="en-US"/>
          </a:p>
        </c:rich>
      </c:tx>
      <c:layout>
        <c:manualLayout>
          <c:xMode val="edge"/>
          <c:yMode val="edge"/>
          <c:x val="0.33698351627395184"/>
          <c:y val="2.23072813366804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16"/>
          <c:order val="0"/>
          <c:tx>
            <c:strRef>
              <c:f>'負荷、cycle特性'!$E$3</c:f>
              <c:strCache>
                <c:ptCount val="1"/>
                <c:pt idx="0">
                  <c:v>RemCap値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'負荷、cycle特性'!$B$9:$B$16</c:f>
              <c:numCache>
                <c:formatCode>General</c:formatCode>
                <c:ptCount val="8"/>
                <c:pt idx="0">
                  <c:v>40</c:v>
                </c:pt>
                <c:pt idx="1">
                  <c:v>55</c:v>
                </c:pt>
                <c:pt idx="2">
                  <c:v>70</c:v>
                </c:pt>
                <c:pt idx="3">
                  <c:v>70</c:v>
                </c:pt>
                <c:pt idx="4">
                  <c:v>86</c:v>
                </c:pt>
                <c:pt idx="5">
                  <c:v>86</c:v>
                </c:pt>
                <c:pt idx="6">
                  <c:v>86</c:v>
                </c:pt>
                <c:pt idx="7">
                  <c:v>95</c:v>
                </c:pt>
              </c:numCache>
            </c:numRef>
          </c:cat>
          <c:val>
            <c:numRef>
              <c:f>'負荷、cycle特性'!$E$9:$E$16</c:f>
              <c:numCache>
                <c:formatCode>General</c:formatCode>
                <c:ptCount val="8"/>
                <c:pt idx="0">
                  <c:v>6533</c:v>
                </c:pt>
                <c:pt idx="1">
                  <c:v>6400</c:v>
                </c:pt>
                <c:pt idx="2">
                  <c:v>6625</c:v>
                </c:pt>
                <c:pt idx="3">
                  <c:v>6436</c:v>
                </c:pt>
                <c:pt idx="4">
                  <c:v>6795</c:v>
                </c:pt>
                <c:pt idx="5">
                  <c:v>6512</c:v>
                </c:pt>
                <c:pt idx="6">
                  <c:v>6512</c:v>
                </c:pt>
                <c:pt idx="7">
                  <c:v>6670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D2A3-4ADD-94A0-A7CB7FE3A33F}"/>
            </c:ext>
          </c:extLst>
        </c:ser>
        <c:ser>
          <c:idx val="17"/>
          <c:order val="1"/>
          <c:tx>
            <c:strRef>
              <c:f>'負荷、cycle特性'!$F$3</c:f>
              <c:strCache>
                <c:ptCount val="1"/>
                <c:pt idx="0">
                  <c:v>電流積算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'負荷、cycle特性'!$B$9:$B$16</c:f>
              <c:numCache>
                <c:formatCode>General</c:formatCode>
                <c:ptCount val="8"/>
                <c:pt idx="0">
                  <c:v>40</c:v>
                </c:pt>
                <c:pt idx="1">
                  <c:v>55</c:v>
                </c:pt>
                <c:pt idx="2">
                  <c:v>70</c:v>
                </c:pt>
                <c:pt idx="3">
                  <c:v>70</c:v>
                </c:pt>
                <c:pt idx="4">
                  <c:v>86</c:v>
                </c:pt>
                <c:pt idx="5">
                  <c:v>86</c:v>
                </c:pt>
                <c:pt idx="6">
                  <c:v>86</c:v>
                </c:pt>
                <c:pt idx="7">
                  <c:v>95</c:v>
                </c:pt>
              </c:numCache>
            </c:numRef>
          </c:cat>
          <c:val>
            <c:numRef>
              <c:f>'負荷、cycle特性'!$F$9:$F$16</c:f>
              <c:numCache>
                <c:formatCode>General</c:formatCode>
                <c:ptCount val="8"/>
                <c:pt idx="0">
                  <c:v>6593</c:v>
                </c:pt>
                <c:pt idx="1">
                  <c:v>6429</c:v>
                </c:pt>
                <c:pt idx="2">
                  <c:v>6698</c:v>
                </c:pt>
                <c:pt idx="3">
                  <c:v>6548</c:v>
                </c:pt>
                <c:pt idx="4">
                  <c:v>6692</c:v>
                </c:pt>
                <c:pt idx="5">
                  <c:v>6532</c:v>
                </c:pt>
                <c:pt idx="6">
                  <c:v>6532</c:v>
                </c:pt>
                <c:pt idx="7">
                  <c:v>6605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D2A3-4ADD-94A0-A7CB7FE3A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5951632"/>
        <c:axId val="1360769888"/>
      </c:lineChart>
      <c:dateAx>
        <c:axId val="12859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0769888"/>
        <c:crosses val="autoZero"/>
        <c:auto val="0"/>
        <c:lblOffset val="100"/>
        <c:baseTimeUnit val="days"/>
        <c:majorUnit val="5"/>
        <c:majorTimeUnit val="days"/>
      </c:dateAx>
      <c:valAx>
        <c:axId val="136076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59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CUV</a:t>
            </a:r>
            <a:r>
              <a:rPr lang="ja-JP" altLang="en-US"/>
              <a:t>直前の</a:t>
            </a:r>
            <a:r>
              <a:rPr lang="en-US" altLang="ja-JP"/>
              <a:t>RSOC</a:t>
            </a:r>
            <a:r>
              <a:rPr lang="ja-JP" altLang="en-US"/>
              <a:t>－</a:t>
            </a:r>
            <a:r>
              <a:rPr lang="en-US" altLang="ja-JP"/>
              <a:t>Cycle</a:t>
            </a:r>
            <a:r>
              <a:rPr lang="ja-JP" altLang="en-US"/>
              <a:t>数</a:t>
            </a:r>
            <a:endParaRPr lang="en-US" altLang="ja-JP"/>
          </a:p>
          <a:p>
            <a:pPr>
              <a:defRPr/>
            </a:pPr>
            <a:r>
              <a:rPr lang="en-US" altLang="ja-JP"/>
              <a:t>(40-86W</a:t>
            </a:r>
            <a:r>
              <a:rPr lang="ja-JP" altLang="en-US"/>
              <a:t>放電、常温）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'負荷、cycle特性'!$H$3</c:f>
              <c:strCache>
                <c:ptCount val="1"/>
                <c:pt idx="0">
                  <c:v>CUV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'負荷、cycle特性'!$R$9:$R$15</c:f>
              <c:numCache>
                <c:formatCode>General</c:formatCode>
                <c:ptCount val="7"/>
                <c:pt idx="0">
                  <c:v>17</c:v>
                </c:pt>
                <c:pt idx="1">
                  <c:v>18</c:v>
                </c:pt>
                <c:pt idx="2">
                  <c:v>7</c:v>
                </c:pt>
                <c:pt idx="3">
                  <c:v>22</c:v>
                </c:pt>
                <c:pt idx="4">
                  <c:v>6</c:v>
                </c:pt>
                <c:pt idx="5">
                  <c:v>20</c:v>
                </c:pt>
                <c:pt idx="6">
                  <c:v>21</c:v>
                </c:pt>
              </c:numCache>
            </c:numRef>
          </c:cat>
          <c:val>
            <c:numRef>
              <c:f>'負荷、cycle特性'!$H$9:$H$15</c:f>
              <c:numCache>
                <c:formatCode>0%</c:formatCode>
                <c:ptCount val="7"/>
                <c:pt idx="0">
                  <c:v>0.05</c:v>
                </c:pt>
                <c:pt idx="1">
                  <c:v>0.04</c:v>
                </c:pt>
                <c:pt idx="2">
                  <c:v>0.02</c:v>
                </c:pt>
                <c:pt idx="3">
                  <c:v>0.05</c:v>
                </c:pt>
                <c:pt idx="4">
                  <c:v>0.02</c:v>
                </c:pt>
                <c:pt idx="5">
                  <c:v>0.05</c:v>
                </c:pt>
                <c:pt idx="6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23-4A1B-A3BD-D663ED490C13}"/>
            </c:ext>
          </c:extLst>
        </c:ser>
        <c:ser>
          <c:idx val="1"/>
          <c:order val="1"/>
          <c:tx>
            <c:strRef>
              <c:f>'負荷、cycle特性'!$I$3</c:f>
              <c:strCache>
                <c:ptCount val="1"/>
                <c:pt idx="0">
                  <c:v>1分前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'負荷、cycle特性'!$R$9:$R$15</c:f>
              <c:numCache>
                <c:formatCode>General</c:formatCode>
                <c:ptCount val="7"/>
                <c:pt idx="0">
                  <c:v>17</c:v>
                </c:pt>
                <c:pt idx="1">
                  <c:v>18</c:v>
                </c:pt>
                <c:pt idx="2">
                  <c:v>7</c:v>
                </c:pt>
                <c:pt idx="3">
                  <c:v>22</c:v>
                </c:pt>
                <c:pt idx="4">
                  <c:v>6</c:v>
                </c:pt>
                <c:pt idx="5">
                  <c:v>20</c:v>
                </c:pt>
                <c:pt idx="6">
                  <c:v>21</c:v>
                </c:pt>
              </c:numCache>
            </c:numRef>
          </c:cat>
          <c:val>
            <c:numRef>
              <c:f>'負荷、cycle特性'!$I$9:$I$15</c:f>
              <c:numCache>
                <c:formatCode>0%</c:formatCode>
                <c:ptCount val="7"/>
                <c:pt idx="0">
                  <c:v>0.06</c:v>
                </c:pt>
                <c:pt idx="1">
                  <c:v>0.06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0.04</c:v>
                </c:pt>
                <c:pt idx="5">
                  <c:v>0.06</c:v>
                </c:pt>
                <c:pt idx="6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523-4A1B-A3BD-D663ED490C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5951632"/>
        <c:axId val="1360769888"/>
      </c:lineChart>
      <c:dateAx>
        <c:axId val="12859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0769888"/>
        <c:crosses val="autoZero"/>
        <c:auto val="0"/>
        <c:lblOffset val="100"/>
        <c:baseTimeUnit val="days"/>
      </c:dateAx>
      <c:valAx>
        <c:axId val="136076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59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CUV</a:t>
            </a:r>
            <a:r>
              <a:rPr lang="ja-JP" altLang="en-US"/>
              <a:t>直前の</a:t>
            </a:r>
            <a:r>
              <a:rPr lang="en-US" altLang="ja-JP"/>
              <a:t>RSOC</a:t>
            </a:r>
            <a:r>
              <a:rPr lang="ja-JP" altLang="en-US"/>
              <a:t>－放電電力</a:t>
            </a:r>
            <a:r>
              <a:rPr lang="en-US" altLang="ja-JP"/>
              <a:t>(W)</a:t>
            </a:r>
          </a:p>
          <a:p>
            <a:pPr>
              <a:defRPr/>
            </a:pPr>
            <a:r>
              <a:rPr lang="en-US" altLang="ja-JP"/>
              <a:t>(40-86W</a:t>
            </a:r>
            <a:r>
              <a:rPr lang="ja-JP" altLang="en-US"/>
              <a:t>、常温）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'負荷、cycle特性'!$H$3</c:f>
              <c:strCache>
                <c:ptCount val="1"/>
                <c:pt idx="0">
                  <c:v>CUV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'負荷、cycle特性'!$B$9:$B$17</c:f>
              <c:numCache>
                <c:formatCode>General</c:formatCode>
                <c:ptCount val="9"/>
                <c:pt idx="0">
                  <c:v>40</c:v>
                </c:pt>
                <c:pt idx="1">
                  <c:v>55</c:v>
                </c:pt>
                <c:pt idx="2">
                  <c:v>70</c:v>
                </c:pt>
                <c:pt idx="3">
                  <c:v>70</c:v>
                </c:pt>
                <c:pt idx="4">
                  <c:v>86</c:v>
                </c:pt>
                <c:pt idx="5">
                  <c:v>86</c:v>
                </c:pt>
                <c:pt idx="6">
                  <c:v>86</c:v>
                </c:pt>
                <c:pt idx="7">
                  <c:v>95</c:v>
                </c:pt>
                <c:pt idx="8">
                  <c:v>100</c:v>
                </c:pt>
              </c:numCache>
            </c:numRef>
          </c:cat>
          <c:val>
            <c:numRef>
              <c:f>'負荷、cycle特性'!$H$9:$H$15</c:f>
              <c:numCache>
                <c:formatCode>0%</c:formatCode>
                <c:ptCount val="7"/>
                <c:pt idx="0">
                  <c:v>0.05</c:v>
                </c:pt>
                <c:pt idx="1">
                  <c:v>0.04</c:v>
                </c:pt>
                <c:pt idx="2">
                  <c:v>0.02</c:v>
                </c:pt>
                <c:pt idx="3">
                  <c:v>0.05</c:v>
                </c:pt>
                <c:pt idx="4">
                  <c:v>0.02</c:v>
                </c:pt>
                <c:pt idx="5">
                  <c:v>0.05</c:v>
                </c:pt>
                <c:pt idx="6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62-407F-A62D-75553A4DB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5951632"/>
        <c:axId val="1360769888"/>
      </c:lineChart>
      <c:dateAx>
        <c:axId val="12859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0769888"/>
        <c:crosses val="autoZero"/>
        <c:auto val="0"/>
        <c:lblOffset val="100"/>
        <c:baseTimeUnit val="days"/>
        <c:majorUnit val="5"/>
        <c:majorTimeUnit val="days"/>
      </c:dateAx>
      <c:valAx>
        <c:axId val="136076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59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CUV</a:t>
            </a:r>
            <a:r>
              <a:rPr lang="ja-JP" altLang="en-US"/>
              <a:t>直前の</a:t>
            </a:r>
            <a:r>
              <a:rPr lang="en-US" altLang="ja-JP"/>
              <a:t>Pack</a:t>
            </a:r>
            <a:r>
              <a:rPr lang="ja-JP" altLang="en-US"/>
              <a:t>電圧</a:t>
            </a:r>
            <a:r>
              <a:rPr lang="en-US" altLang="ja-JP"/>
              <a:t>-</a:t>
            </a:r>
            <a:r>
              <a:rPr lang="ja-JP" altLang="en-US"/>
              <a:t>放電電力</a:t>
            </a:r>
            <a:endParaRPr lang="en-US" altLang="ja-JP"/>
          </a:p>
          <a:p>
            <a:pPr>
              <a:defRPr/>
            </a:pPr>
            <a:r>
              <a:rPr lang="ja-JP" altLang="en-US"/>
              <a:t>（</a:t>
            </a:r>
            <a:r>
              <a:rPr lang="en-US" altLang="ja-JP"/>
              <a:t>40-86W</a:t>
            </a:r>
            <a:r>
              <a:rPr lang="ja-JP" altLang="en-US"/>
              <a:t>、常温）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7"/>
          <c:order val="0"/>
          <c:tx>
            <c:strRef>
              <c:f>'負荷、cycle特性'!$L$3</c:f>
              <c:strCache>
                <c:ptCount val="1"/>
                <c:pt idx="0">
                  <c:v>1分前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'負荷、cycle特性'!$B$4:$B$17</c15:sqref>
                  </c15:fullRef>
                </c:ext>
              </c:extLst>
              <c:f>('負荷、cycle特性'!$B$4:$B$5,'負荷、cycle特性'!$B$9:$B$15)</c:f>
              <c:numCache>
                <c:formatCode>General</c:formatCode>
                <c:ptCount val="9"/>
                <c:pt idx="0">
                  <c:v>70</c:v>
                </c:pt>
                <c:pt idx="1">
                  <c:v>70</c:v>
                </c:pt>
                <c:pt idx="2">
                  <c:v>40</c:v>
                </c:pt>
                <c:pt idx="3">
                  <c:v>55</c:v>
                </c:pt>
                <c:pt idx="4">
                  <c:v>70</c:v>
                </c:pt>
                <c:pt idx="5">
                  <c:v>70</c:v>
                </c:pt>
                <c:pt idx="6">
                  <c:v>86</c:v>
                </c:pt>
                <c:pt idx="7">
                  <c:v>86</c:v>
                </c:pt>
                <c:pt idx="8">
                  <c:v>86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'負荷、cycle特性'!$L$4:$L$17</c15:sqref>
                  </c15:fullRef>
                </c:ext>
              </c:extLst>
              <c:f>('負荷、cycle特性'!$L$4:$L$5,'負荷、cycle特性'!$L$9:$L$15)</c:f>
              <c:numCache>
                <c:formatCode>General</c:formatCode>
                <c:ptCount val="9"/>
                <c:pt idx="0">
                  <c:v>10.840999999999999</c:v>
                </c:pt>
                <c:pt idx="1">
                  <c:v>10.835000000000001</c:v>
                </c:pt>
                <c:pt idx="2">
                  <c:v>10.766999999999999</c:v>
                </c:pt>
                <c:pt idx="3">
                  <c:v>10.843</c:v>
                </c:pt>
                <c:pt idx="4">
                  <c:v>10.987</c:v>
                </c:pt>
                <c:pt idx="5">
                  <c:v>10.951000000000001</c:v>
                </c:pt>
                <c:pt idx="6">
                  <c:v>11.04</c:v>
                </c:pt>
                <c:pt idx="7">
                  <c:v>11.02</c:v>
                </c:pt>
                <c:pt idx="8">
                  <c:v>11.042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AC-4A85-837F-DD698416C87D}"/>
            </c:ext>
          </c:extLst>
        </c:ser>
        <c:ser>
          <c:idx val="8"/>
          <c:order val="1"/>
          <c:tx>
            <c:strRef>
              <c:f>'負荷、cycle特性'!$M$3</c:f>
              <c:strCache>
                <c:ptCount val="1"/>
                <c:pt idx="0">
                  <c:v>3分前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'負荷、cycle特性'!$B$4:$B$17</c15:sqref>
                  </c15:fullRef>
                </c:ext>
              </c:extLst>
              <c:f>('負荷、cycle特性'!$B$4:$B$5,'負荷、cycle特性'!$B$9:$B$15)</c:f>
              <c:numCache>
                <c:formatCode>General</c:formatCode>
                <c:ptCount val="9"/>
                <c:pt idx="0">
                  <c:v>70</c:v>
                </c:pt>
                <c:pt idx="1">
                  <c:v>70</c:v>
                </c:pt>
                <c:pt idx="2">
                  <c:v>40</c:v>
                </c:pt>
                <c:pt idx="3">
                  <c:v>55</c:v>
                </c:pt>
                <c:pt idx="4">
                  <c:v>70</c:v>
                </c:pt>
                <c:pt idx="5">
                  <c:v>70</c:v>
                </c:pt>
                <c:pt idx="6">
                  <c:v>86</c:v>
                </c:pt>
                <c:pt idx="7">
                  <c:v>86</c:v>
                </c:pt>
                <c:pt idx="8">
                  <c:v>86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'負荷、cycle特性'!$M$4:$M$17</c15:sqref>
                  </c15:fullRef>
                </c:ext>
              </c:extLst>
              <c:f>('負荷、cycle特性'!$M$4:$M$5,'負荷、cycle特性'!$M$9:$M$15)</c:f>
              <c:numCache>
                <c:formatCode>General</c:formatCode>
                <c:ptCount val="9"/>
                <c:pt idx="0">
                  <c:v>11.628</c:v>
                </c:pt>
                <c:pt idx="1">
                  <c:v>11.689</c:v>
                </c:pt>
                <c:pt idx="2">
                  <c:v>11.429</c:v>
                </c:pt>
                <c:pt idx="3">
                  <c:v>11.577</c:v>
                </c:pt>
                <c:pt idx="4">
                  <c:v>11.698</c:v>
                </c:pt>
                <c:pt idx="5">
                  <c:v>11.718</c:v>
                </c:pt>
                <c:pt idx="6">
                  <c:v>11.788</c:v>
                </c:pt>
                <c:pt idx="7">
                  <c:v>11.829000000000001</c:v>
                </c:pt>
                <c:pt idx="8">
                  <c:v>11.829000000000001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AC-4A85-837F-DD698416C8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5951632"/>
        <c:axId val="1360769888"/>
      </c:lineChart>
      <c:dateAx>
        <c:axId val="12859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0769888"/>
        <c:crosses val="autoZero"/>
        <c:auto val="0"/>
        <c:lblOffset val="100"/>
        <c:baseTimeUnit val="days"/>
        <c:majorUnit val="5"/>
        <c:majorTimeUnit val="days"/>
      </c:dateAx>
      <c:valAx>
        <c:axId val="136076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59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容量</a:t>
            </a:r>
            <a:r>
              <a:rPr lang="en-US" altLang="ja-JP"/>
              <a:t>-cycle</a:t>
            </a:r>
            <a:r>
              <a:rPr lang="ja-JP" altLang="en-US"/>
              <a:t>数</a:t>
            </a:r>
            <a:endParaRPr lang="en-US" altLang="ja-JP"/>
          </a:p>
          <a:p>
            <a:pPr>
              <a:defRPr/>
            </a:pPr>
            <a:r>
              <a:rPr lang="ja-JP" altLang="en-US"/>
              <a:t>（</a:t>
            </a:r>
            <a:r>
              <a:rPr lang="en-US" altLang="ja-JP"/>
              <a:t>40-86W</a:t>
            </a:r>
            <a:r>
              <a:rPr lang="ja-JP" altLang="en-US"/>
              <a:t>放電、常温）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'負荷、cycle特性'!$E$3</c:f>
              <c:strCache>
                <c:ptCount val="1"/>
                <c:pt idx="0">
                  <c:v>RemCap値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'負荷、cycle特性'!$R$4:$R$17</c15:sqref>
                  </c15:fullRef>
                </c:ext>
              </c:extLst>
              <c:f>'負荷、cycle特性'!$R$6:$R$15</c:f>
              <c:numCache>
                <c:formatCode>General</c:formatCode>
                <c:ptCount val="10"/>
                <c:pt idx="0">
                  <c:v>4</c:v>
                </c:pt>
                <c:pt idx="1">
                  <c:v>28</c:v>
                </c:pt>
                <c:pt idx="2">
                  <c:v>32</c:v>
                </c:pt>
                <c:pt idx="3">
                  <c:v>17</c:v>
                </c:pt>
                <c:pt idx="4">
                  <c:v>18</c:v>
                </c:pt>
                <c:pt idx="5">
                  <c:v>7</c:v>
                </c:pt>
                <c:pt idx="6">
                  <c:v>22</c:v>
                </c:pt>
                <c:pt idx="7">
                  <c:v>6</c:v>
                </c:pt>
                <c:pt idx="8">
                  <c:v>20</c:v>
                </c:pt>
                <c:pt idx="9">
                  <c:v>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'負荷、cycle特性'!$E$4:$E$17</c15:sqref>
                  </c15:fullRef>
                </c:ext>
              </c:extLst>
              <c:f>'負荷、cycle特性'!$E$6:$E$15</c:f>
              <c:numCache>
                <c:formatCode>General</c:formatCode>
                <c:ptCount val="10"/>
                <c:pt idx="0">
                  <c:v>6536</c:v>
                </c:pt>
                <c:pt idx="1">
                  <c:v>6456</c:v>
                </c:pt>
                <c:pt idx="2">
                  <c:v>6375</c:v>
                </c:pt>
                <c:pt idx="3">
                  <c:v>6533</c:v>
                </c:pt>
                <c:pt idx="4">
                  <c:v>6400</c:v>
                </c:pt>
                <c:pt idx="5">
                  <c:v>6625</c:v>
                </c:pt>
                <c:pt idx="6">
                  <c:v>6436</c:v>
                </c:pt>
                <c:pt idx="7">
                  <c:v>6795</c:v>
                </c:pt>
                <c:pt idx="8">
                  <c:v>6512</c:v>
                </c:pt>
                <c:pt idx="9">
                  <c:v>6512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C4-46D2-8512-80F87C7D2E9D}"/>
            </c:ext>
          </c:extLst>
        </c:ser>
        <c:ser>
          <c:idx val="1"/>
          <c:order val="1"/>
          <c:tx>
            <c:strRef>
              <c:f>'負荷、cycle特性'!$F$3</c:f>
              <c:strCache>
                <c:ptCount val="1"/>
                <c:pt idx="0">
                  <c:v>電流積算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'負荷、cycle特性'!$R$4:$R$17</c15:sqref>
                  </c15:fullRef>
                </c:ext>
              </c:extLst>
              <c:f>'負荷、cycle特性'!$R$6:$R$15</c:f>
              <c:numCache>
                <c:formatCode>General</c:formatCode>
                <c:ptCount val="10"/>
                <c:pt idx="0">
                  <c:v>4</c:v>
                </c:pt>
                <c:pt idx="1">
                  <c:v>28</c:v>
                </c:pt>
                <c:pt idx="2">
                  <c:v>32</c:v>
                </c:pt>
                <c:pt idx="3">
                  <c:v>17</c:v>
                </c:pt>
                <c:pt idx="4">
                  <c:v>18</c:v>
                </c:pt>
                <c:pt idx="5">
                  <c:v>7</c:v>
                </c:pt>
                <c:pt idx="6">
                  <c:v>22</c:v>
                </c:pt>
                <c:pt idx="7">
                  <c:v>6</c:v>
                </c:pt>
                <c:pt idx="8">
                  <c:v>20</c:v>
                </c:pt>
                <c:pt idx="9">
                  <c:v>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'負荷、cycle特性'!$F$4:$F$17</c15:sqref>
                  </c15:fullRef>
                </c:ext>
              </c:extLst>
              <c:f>'負荷、cycle特性'!$F$6:$F$15</c:f>
              <c:numCache>
                <c:formatCode>General</c:formatCode>
                <c:ptCount val="10"/>
                <c:pt idx="0">
                  <c:v>6788</c:v>
                </c:pt>
                <c:pt idx="1">
                  <c:v>6588</c:v>
                </c:pt>
                <c:pt idx="2">
                  <c:v>6567</c:v>
                </c:pt>
                <c:pt idx="3">
                  <c:v>6593</c:v>
                </c:pt>
                <c:pt idx="4">
                  <c:v>6429</c:v>
                </c:pt>
                <c:pt idx="5">
                  <c:v>6698</c:v>
                </c:pt>
                <c:pt idx="6">
                  <c:v>6548</c:v>
                </c:pt>
                <c:pt idx="7">
                  <c:v>6692</c:v>
                </c:pt>
                <c:pt idx="8">
                  <c:v>6532</c:v>
                </c:pt>
                <c:pt idx="9">
                  <c:v>6532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C4-46D2-8512-80F87C7D2E9D}"/>
            </c:ext>
          </c:extLst>
        </c:ser>
        <c:ser>
          <c:idx val="2"/>
          <c:order val="2"/>
          <c:tx>
            <c:strRef>
              <c:f>'負荷、cycle特性'!$G$3</c:f>
              <c:strCache>
                <c:ptCount val="1"/>
                <c:pt idx="0">
                  <c:v>Full Charge Cap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'負荷、cycle特性'!$R$4:$R$17</c15:sqref>
                  </c15:fullRef>
                </c:ext>
              </c:extLst>
              <c:f>'負荷、cycle特性'!$R$6:$R$15</c:f>
              <c:numCache>
                <c:formatCode>General</c:formatCode>
                <c:ptCount val="10"/>
                <c:pt idx="0">
                  <c:v>4</c:v>
                </c:pt>
                <c:pt idx="1">
                  <c:v>28</c:v>
                </c:pt>
                <c:pt idx="2">
                  <c:v>32</c:v>
                </c:pt>
                <c:pt idx="3">
                  <c:v>17</c:v>
                </c:pt>
                <c:pt idx="4">
                  <c:v>18</c:v>
                </c:pt>
                <c:pt idx="5">
                  <c:v>7</c:v>
                </c:pt>
                <c:pt idx="6">
                  <c:v>22</c:v>
                </c:pt>
                <c:pt idx="7">
                  <c:v>6</c:v>
                </c:pt>
                <c:pt idx="8">
                  <c:v>20</c:v>
                </c:pt>
                <c:pt idx="9">
                  <c:v>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'負荷、cycle特性'!$G$4:$G$17</c15:sqref>
                  </c15:fullRef>
                </c:ext>
              </c:extLst>
              <c:f>'負荷、cycle特性'!$G$6:$G$15</c:f>
              <c:numCache>
                <c:formatCode>General</c:formatCode>
                <c:ptCount val="10"/>
                <c:pt idx="0">
                  <c:v>6635</c:v>
                </c:pt>
                <c:pt idx="1">
                  <c:v>6671</c:v>
                </c:pt>
                <c:pt idx="2">
                  <c:v>6532</c:v>
                </c:pt>
                <c:pt idx="3">
                  <c:v>6840</c:v>
                </c:pt>
                <c:pt idx="4">
                  <c:v>6846</c:v>
                </c:pt>
                <c:pt idx="5">
                  <c:v>6983</c:v>
                </c:pt>
                <c:pt idx="6">
                  <c:v>6754</c:v>
                </c:pt>
                <c:pt idx="7">
                  <c:v>6919</c:v>
                </c:pt>
                <c:pt idx="8">
                  <c:v>6834</c:v>
                </c:pt>
                <c:pt idx="9">
                  <c:v>6834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C4-46D2-8512-80F87C7D2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5951632"/>
        <c:axId val="1360769888"/>
      </c:lineChart>
      <c:dateAx>
        <c:axId val="12859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0769888"/>
        <c:crosses val="autoZero"/>
        <c:auto val="0"/>
        <c:lblOffset val="100"/>
        <c:baseTimeUnit val="days"/>
      </c:dateAx>
      <c:valAx>
        <c:axId val="136076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59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219262</xdr:colOff>
      <xdr:row>17</xdr:row>
      <xdr:rowOff>206562</xdr:rowOff>
    </xdr:from>
    <xdr:to>
      <xdr:col>5</xdr:col>
      <xdr:colOff>798793</xdr:colOff>
      <xdr:row>33</xdr:row>
      <xdr:rowOff>11206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32202C5-882D-45E3-AD0E-92026361AF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14382</xdr:colOff>
      <xdr:row>17</xdr:row>
      <xdr:rowOff>187324</xdr:rowOff>
    </xdr:from>
    <xdr:to>
      <xdr:col>12</xdr:col>
      <xdr:colOff>369795</xdr:colOff>
      <xdr:row>33</xdr:row>
      <xdr:rowOff>11206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9C3F4E02-2754-4650-A0B0-E46D10FEC0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478679</xdr:colOff>
      <xdr:row>18</xdr:row>
      <xdr:rowOff>3174</xdr:rowOff>
    </xdr:from>
    <xdr:to>
      <xdr:col>20</xdr:col>
      <xdr:colOff>297703</xdr:colOff>
      <xdr:row>33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E4566D51-1136-409D-9AB5-523F3E2E98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355414</xdr:colOff>
      <xdr:row>18</xdr:row>
      <xdr:rowOff>11204</xdr:rowOff>
    </xdr:from>
    <xdr:to>
      <xdr:col>28</xdr:col>
      <xdr:colOff>190500</xdr:colOff>
      <xdr:row>32</xdr:row>
      <xdr:rowOff>206560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3C6C4F73-6285-46AC-B7D8-77B7FDD051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198531</xdr:colOff>
      <xdr:row>70</xdr:row>
      <xdr:rowOff>110572</xdr:rowOff>
    </xdr:from>
    <xdr:to>
      <xdr:col>5</xdr:col>
      <xdr:colOff>787587</xdr:colOff>
      <xdr:row>85</xdr:row>
      <xdr:rowOff>158383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AE40D48C-7AC5-4793-801D-7DA4E6322A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552263</xdr:colOff>
      <xdr:row>20</xdr:row>
      <xdr:rowOff>185644</xdr:rowOff>
    </xdr:from>
    <xdr:to>
      <xdr:col>11</xdr:col>
      <xdr:colOff>126440</xdr:colOff>
      <xdr:row>21</xdr:row>
      <xdr:rowOff>190500</xdr:rowOff>
    </xdr:to>
    <xdr:sp macro="" textlink="">
      <xdr:nvSpPr>
        <xdr:cNvPr id="11" name="楕円 10">
          <a:extLst>
            <a:ext uri="{FF2B5EF4-FFF2-40B4-BE49-F238E27FC236}">
              <a16:creationId xmlns:a16="http://schemas.microsoft.com/office/drawing/2014/main" id="{C001DFA4-0093-4D6A-9992-EBC13AD2563F}"/>
            </a:ext>
          </a:extLst>
        </xdr:cNvPr>
        <xdr:cNvSpPr/>
      </xdr:nvSpPr>
      <xdr:spPr>
        <a:xfrm>
          <a:off x="9404910" y="4667997"/>
          <a:ext cx="235324" cy="228974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10</xdr:col>
      <xdr:colOff>432174</xdr:colOff>
      <xdr:row>19</xdr:row>
      <xdr:rowOff>148852</xdr:rowOff>
    </xdr:from>
    <xdr:ext cx="645882" cy="292452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45592DA7-15D3-4A5D-90D6-F946222E0B17}"/>
            </a:ext>
          </a:extLst>
        </xdr:cNvPr>
        <xdr:cNvSpPr txBox="1"/>
      </xdr:nvSpPr>
      <xdr:spPr>
        <a:xfrm>
          <a:off x="9284821" y="4407087"/>
          <a:ext cx="645882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rgbClr val="FF0000"/>
              </a:solidFill>
            </a:rPr>
            <a:t>Ta=5</a:t>
          </a:r>
          <a:r>
            <a:rPr kumimoji="1" lang="ja-JP" altLang="en-US" sz="1200" b="1">
              <a:solidFill>
                <a:srgbClr val="FF0000"/>
              </a:solidFill>
            </a:rPr>
            <a:t>℃</a:t>
          </a:r>
        </a:p>
      </xdr:txBody>
    </xdr:sp>
    <xdr:clientData/>
  </xdr:oneCellAnchor>
  <xdr:twoCellAnchor>
    <xdr:from>
      <xdr:col>6</xdr:col>
      <xdr:colOff>0</xdr:colOff>
      <xdr:row>36</xdr:row>
      <xdr:rowOff>99365</xdr:rowOff>
    </xdr:from>
    <xdr:to>
      <xdr:col>12</xdr:col>
      <xdr:colOff>361763</xdr:colOff>
      <xdr:row>51</xdr:row>
      <xdr:rowOff>156889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B15AB6F7-02AC-4C0E-8381-07B9DDFC59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11206</xdr:colOff>
      <xdr:row>70</xdr:row>
      <xdr:rowOff>102537</xdr:rowOff>
    </xdr:from>
    <xdr:to>
      <xdr:col>12</xdr:col>
      <xdr:colOff>369794</xdr:colOff>
      <xdr:row>85</xdr:row>
      <xdr:rowOff>166411</xdr:rowOff>
    </xdr:to>
    <xdr:graphicFrame macro="">
      <xdr:nvGraphicFramePr>
        <xdr:cNvPr id="15" name="グラフ 14">
          <a:extLst>
            <a:ext uri="{FF2B5EF4-FFF2-40B4-BE49-F238E27FC236}">
              <a16:creationId xmlns:a16="http://schemas.microsoft.com/office/drawing/2014/main" id="{3593B6A9-A675-44E7-A4F7-F342289FEE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oneCellAnchor>
    <xdr:from>
      <xdr:col>9</xdr:col>
      <xdr:colOff>286497</xdr:colOff>
      <xdr:row>80</xdr:row>
      <xdr:rowOff>17746</xdr:rowOff>
    </xdr:from>
    <xdr:ext cx="596574" cy="280205"/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47DCE49D-DBC2-4D25-B890-FDCA0F495267}"/>
            </a:ext>
          </a:extLst>
        </xdr:cNvPr>
        <xdr:cNvSpPr txBox="1"/>
      </xdr:nvSpPr>
      <xdr:spPr>
        <a:xfrm>
          <a:off x="8477997" y="17498922"/>
          <a:ext cx="596574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rgbClr val="FF0000"/>
              </a:solidFill>
            </a:rPr>
            <a:t>7Cycle</a:t>
          </a:r>
          <a:endParaRPr kumimoji="1" lang="ja-JP" altLang="en-US" sz="1200" b="1">
            <a:solidFill>
              <a:srgbClr val="FF0000"/>
            </a:solidFill>
          </a:endParaRPr>
        </a:p>
      </xdr:txBody>
    </xdr:sp>
    <xdr:clientData/>
  </xdr:oneCellAnchor>
  <xdr:oneCellAnchor>
    <xdr:from>
      <xdr:col>9</xdr:col>
      <xdr:colOff>304426</xdr:colOff>
      <xdr:row>74</xdr:row>
      <xdr:rowOff>130177</xdr:rowOff>
    </xdr:from>
    <xdr:ext cx="674544" cy="280205"/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3A043710-D24C-4DF9-ABA2-A8C6C7503B2F}"/>
            </a:ext>
          </a:extLst>
        </xdr:cNvPr>
        <xdr:cNvSpPr txBox="1"/>
      </xdr:nvSpPr>
      <xdr:spPr>
        <a:xfrm>
          <a:off x="8495926" y="16266648"/>
          <a:ext cx="674544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rgbClr val="FF0000"/>
              </a:solidFill>
            </a:rPr>
            <a:t>22Cycle</a:t>
          </a:r>
          <a:endParaRPr kumimoji="1" lang="ja-JP" altLang="en-US" sz="1200" b="1">
            <a:solidFill>
              <a:srgbClr val="FF0000"/>
            </a:solidFill>
          </a:endParaRPr>
        </a:p>
      </xdr:txBody>
    </xdr:sp>
    <xdr:clientData/>
  </xdr:oneCellAnchor>
  <xdr:oneCellAnchor>
    <xdr:from>
      <xdr:col>11</xdr:col>
      <xdr:colOff>573368</xdr:colOff>
      <xdr:row>80</xdr:row>
      <xdr:rowOff>35675</xdr:rowOff>
    </xdr:from>
    <xdr:ext cx="596574" cy="280205"/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C62CAC8F-B68D-4E4D-A0DB-FC4AAF06540D}"/>
            </a:ext>
          </a:extLst>
        </xdr:cNvPr>
        <xdr:cNvSpPr txBox="1"/>
      </xdr:nvSpPr>
      <xdr:spPr>
        <a:xfrm>
          <a:off x="10087162" y="17516851"/>
          <a:ext cx="596574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rgbClr val="FF0000"/>
              </a:solidFill>
            </a:rPr>
            <a:t>6Cycle</a:t>
          </a:r>
          <a:endParaRPr kumimoji="1" lang="ja-JP" altLang="en-US" sz="1200" b="1">
            <a:solidFill>
              <a:srgbClr val="FF0000"/>
            </a:solidFill>
          </a:endParaRPr>
        </a:p>
      </xdr:txBody>
    </xdr:sp>
    <xdr:clientData/>
  </xdr:oneCellAnchor>
  <xdr:oneCellAnchor>
    <xdr:from>
      <xdr:col>11</xdr:col>
      <xdr:colOff>550956</xdr:colOff>
      <xdr:row>74</xdr:row>
      <xdr:rowOff>166783</xdr:rowOff>
    </xdr:from>
    <xdr:ext cx="674544" cy="280205"/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F99E62CC-B6EB-4FE4-9CA0-85C553C6DC31}"/>
            </a:ext>
          </a:extLst>
        </xdr:cNvPr>
        <xdr:cNvSpPr txBox="1"/>
      </xdr:nvSpPr>
      <xdr:spPr>
        <a:xfrm>
          <a:off x="10064750" y="16303254"/>
          <a:ext cx="674544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rgbClr val="FF0000"/>
              </a:solidFill>
            </a:rPr>
            <a:t>20Cycle</a:t>
          </a:r>
          <a:endParaRPr kumimoji="1" lang="ja-JP" altLang="en-US" sz="1200" b="1">
            <a:solidFill>
              <a:srgbClr val="FF0000"/>
            </a:solidFill>
          </a:endParaRPr>
        </a:p>
      </xdr:txBody>
    </xdr:sp>
    <xdr:clientData/>
  </xdr:oneCellAnchor>
  <xdr:twoCellAnchor>
    <xdr:from>
      <xdr:col>12</xdr:col>
      <xdr:colOff>459441</xdr:colOff>
      <xdr:row>70</xdr:row>
      <xdr:rowOff>158567</xdr:rowOff>
    </xdr:from>
    <xdr:to>
      <xdr:col>20</xdr:col>
      <xdr:colOff>265765</xdr:colOff>
      <xdr:row>85</xdr:row>
      <xdr:rowOff>149042</xdr:rowOff>
    </xdr:to>
    <xdr:graphicFrame macro="">
      <xdr:nvGraphicFramePr>
        <xdr:cNvPr id="20" name="グラフ 19">
          <a:extLst>
            <a:ext uri="{FF2B5EF4-FFF2-40B4-BE49-F238E27FC236}">
              <a16:creationId xmlns:a16="http://schemas.microsoft.com/office/drawing/2014/main" id="{23767941-340C-48B2-84D3-B3BA1B2E9B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297703</xdr:colOff>
      <xdr:row>26</xdr:row>
      <xdr:rowOff>171263</xdr:rowOff>
    </xdr:from>
    <xdr:to>
      <xdr:col>5</xdr:col>
      <xdr:colOff>526677</xdr:colOff>
      <xdr:row>27</xdr:row>
      <xdr:rowOff>185645</xdr:rowOff>
    </xdr:to>
    <xdr:sp macro="" textlink="">
      <xdr:nvSpPr>
        <xdr:cNvPr id="22" name="楕円 21">
          <a:extLst>
            <a:ext uri="{FF2B5EF4-FFF2-40B4-BE49-F238E27FC236}">
              <a16:creationId xmlns:a16="http://schemas.microsoft.com/office/drawing/2014/main" id="{FC684A97-281F-494D-9562-D1C70B9794E8}"/>
            </a:ext>
          </a:extLst>
        </xdr:cNvPr>
        <xdr:cNvSpPr/>
      </xdr:nvSpPr>
      <xdr:spPr>
        <a:xfrm>
          <a:off x="4768850" y="5998322"/>
          <a:ext cx="228974" cy="238499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5</xdr:col>
      <xdr:colOff>126440</xdr:colOff>
      <xdr:row>27</xdr:row>
      <xdr:rowOff>112060</xdr:rowOff>
    </xdr:from>
    <xdr:ext cx="645882" cy="292452"/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A8676905-DBF9-48AA-AD0A-A6EDCF41DEAB}"/>
            </a:ext>
          </a:extLst>
        </xdr:cNvPr>
        <xdr:cNvSpPr txBox="1"/>
      </xdr:nvSpPr>
      <xdr:spPr>
        <a:xfrm>
          <a:off x="4597587" y="6163236"/>
          <a:ext cx="645882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rgbClr val="FF0000"/>
              </a:solidFill>
            </a:rPr>
            <a:t>Ta=5</a:t>
          </a:r>
          <a:r>
            <a:rPr kumimoji="1" lang="ja-JP" altLang="en-US" sz="1200" b="1">
              <a:solidFill>
                <a:srgbClr val="FF0000"/>
              </a:solidFill>
            </a:rPr>
            <a:t>℃</a:t>
          </a:r>
        </a:p>
      </xdr:txBody>
    </xdr:sp>
    <xdr:clientData/>
  </xdr:oneCellAnchor>
  <xdr:twoCellAnchor>
    <xdr:from>
      <xdr:col>0</xdr:col>
      <xdr:colOff>257736</xdr:colOff>
      <xdr:row>36</xdr:row>
      <xdr:rowOff>100853</xdr:rowOff>
    </xdr:from>
    <xdr:to>
      <xdr:col>5</xdr:col>
      <xdr:colOff>840442</xdr:colOff>
      <xdr:row>51</xdr:row>
      <xdr:rowOff>129614</xdr:rowOff>
    </xdr:to>
    <xdr:graphicFrame macro="">
      <xdr:nvGraphicFramePr>
        <xdr:cNvPr id="24" name="グラフ 23">
          <a:extLst>
            <a:ext uri="{FF2B5EF4-FFF2-40B4-BE49-F238E27FC236}">
              <a16:creationId xmlns:a16="http://schemas.microsoft.com/office/drawing/2014/main" id="{4E5201DD-CECD-42EB-B986-2ECF077B1B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280147</xdr:colOff>
      <xdr:row>52</xdr:row>
      <xdr:rowOff>89646</xdr:rowOff>
    </xdr:from>
    <xdr:to>
      <xdr:col>5</xdr:col>
      <xdr:colOff>862853</xdr:colOff>
      <xdr:row>67</xdr:row>
      <xdr:rowOff>118408</xdr:rowOff>
    </xdr:to>
    <xdr:graphicFrame macro="">
      <xdr:nvGraphicFramePr>
        <xdr:cNvPr id="25" name="グラフ 24">
          <a:extLst>
            <a:ext uri="{FF2B5EF4-FFF2-40B4-BE49-F238E27FC236}">
              <a16:creationId xmlns:a16="http://schemas.microsoft.com/office/drawing/2014/main" id="{E5278998-524F-4054-9E7C-E5632625D5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526677</xdr:colOff>
      <xdr:row>36</xdr:row>
      <xdr:rowOff>123265</xdr:rowOff>
    </xdr:from>
    <xdr:to>
      <xdr:col>20</xdr:col>
      <xdr:colOff>342526</xdr:colOff>
      <xdr:row>51</xdr:row>
      <xdr:rowOff>116915</xdr:rowOff>
    </xdr:to>
    <xdr:graphicFrame macro="">
      <xdr:nvGraphicFramePr>
        <xdr:cNvPr id="26" name="グラフ 25">
          <a:extLst>
            <a:ext uri="{FF2B5EF4-FFF2-40B4-BE49-F238E27FC236}">
              <a16:creationId xmlns:a16="http://schemas.microsoft.com/office/drawing/2014/main" id="{11AB1A5B-C8D8-494E-AB24-36E0EE6FD8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20</xdr:col>
      <xdr:colOff>392206</xdr:colOff>
      <xdr:row>36</xdr:row>
      <xdr:rowOff>156883</xdr:rowOff>
    </xdr:from>
    <xdr:to>
      <xdr:col>28</xdr:col>
      <xdr:colOff>233642</xdr:colOff>
      <xdr:row>51</xdr:row>
      <xdr:rowOff>134471</xdr:rowOff>
    </xdr:to>
    <xdr:graphicFrame macro="">
      <xdr:nvGraphicFramePr>
        <xdr:cNvPr id="27" name="グラフ 26">
          <a:extLst>
            <a:ext uri="{FF2B5EF4-FFF2-40B4-BE49-F238E27FC236}">
              <a16:creationId xmlns:a16="http://schemas.microsoft.com/office/drawing/2014/main" id="{888C96CE-9684-409D-A7FC-98F222FB17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440392</xdr:colOff>
      <xdr:row>70</xdr:row>
      <xdr:rowOff>190499</xdr:rowOff>
    </xdr:from>
    <xdr:to>
      <xdr:col>28</xdr:col>
      <xdr:colOff>297703</xdr:colOff>
      <xdr:row>85</xdr:row>
      <xdr:rowOff>161738</xdr:rowOff>
    </xdr:to>
    <xdr:graphicFrame macro="">
      <xdr:nvGraphicFramePr>
        <xdr:cNvPr id="28" name="グラフ 27">
          <a:extLst>
            <a:ext uri="{FF2B5EF4-FFF2-40B4-BE49-F238E27FC236}">
              <a16:creationId xmlns:a16="http://schemas.microsoft.com/office/drawing/2014/main" id="{68F499BC-62C1-4C03-ABCC-47907E8696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219262</xdr:colOff>
      <xdr:row>17</xdr:row>
      <xdr:rowOff>206562</xdr:rowOff>
    </xdr:from>
    <xdr:to>
      <xdr:col>5</xdr:col>
      <xdr:colOff>798793</xdr:colOff>
      <xdr:row>33</xdr:row>
      <xdr:rowOff>11206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851D804-A282-4C93-A9EA-5125980D09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14382</xdr:colOff>
      <xdr:row>17</xdr:row>
      <xdr:rowOff>187324</xdr:rowOff>
    </xdr:from>
    <xdr:to>
      <xdr:col>12</xdr:col>
      <xdr:colOff>369795</xdr:colOff>
      <xdr:row>33</xdr:row>
      <xdr:rowOff>11206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877877EB-8597-4636-B6FF-238C1D8071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478679</xdr:colOff>
      <xdr:row>18</xdr:row>
      <xdr:rowOff>3174</xdr:rowOff>
    </xdr:from>
    <xdr:to>
      <xdr:col>20</xdr:col>
      <xdr:colOff>297703</xdr:colOff>
      <xdr:row>33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C55D9877-71D4-409E-9244-F9D5518E26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552263</xdr:colOff>
      <xdr:row>20</xdr:row>
      <xdr:rowOff>185644</xdr:rowOff>
    </xdr:from>
    <xdr:to>
      <xdr:col>11</xdr:col>
      <xdr:colOff>126440</xdr:colOff>
      <xdr:row>21</xdr:row>
      <xdr:rowOff>190500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5F076AF4-AC32-435B-A0D6-E7B87B02F580}"/>
            </a:ext>
          </a:extLst>
        </xdr:cNvPr>
        <xdr:cNvSpPr/>
      </xdr:nvSpPr>
      <xdr:spPr>
        <a:xfrm>
          <a:off x="9391463" y="4754469"/>
          <a:ext cx="228227" cy="236631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10</xdr:col>
      <xdr:colOff>432174</xdr:colOff>
      <xdr:row>19</xdr:row>
      <xdr:rowOff>148852</xdr:rowOff>
    </xdr:from>
    <xdr:ext cx="645882" cy="292452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BBE9CA18-D68C-4929-B268-F924BFD1C0C6}"/>
            </a:ext>
          </a:extLst>
        </xdr:cNvPr>
        <xdr:cNvSpPr txBox="1"/>
      </xdr:nvSpPr>
      <xdr:spPr>
        <a:xfrm>
          <a:off x="9268199" y="4489077"/>
          <a:ext cx="645882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rgbClr val="FF0000"/>
              </a:solidFill>
            </a:rPr>
            <a:t>Ta=5</a:t>
          </a:r>
          <a:r>
            <a:rPr kumimoji="1" lang="ja-JP" altLang="en-US" sz="1200" b="1">
              <a:solidFill>
                <a:srgbClr val="FF0000"/>
              </a:solidFill>
            </a:rPr>
            <a:t>℃</a:t>
          </a:r>
        </a:p>
      </xdr:txBody>
    </xdr:sp>
    <xdr:clientData/>
  </xdr:oneCellAnchor>
  <xdr:twoCellAnchor>
    <xdr:from>
      <xdr:col>0</xdr:col>
      <xdr:colOff>190500</xdr:colOff>
      <xdr:row>37</xdr:row>
      <xdr:rowOff>11206</xdr:rowOff>
    </xdr:from>
    <xdr:to>
      <xdr:col>5</xdr:col>
      <xdr:colOff>773206</xdr:colOff>
      <xdr:row>52</xdr:row>
      <xdr:rowOff>39967</xdr:rowOff>
    </xdr:to>
    <xdr:graphicFrame macro="">
      <xdr:nvGraphicFramePr>
        <xdr:cNvPr id="21" name="グラフ 20">
          <a:extLst>
            <a:ext uri="{FF2B5EF4-FFF2-40B4-BE49-F238E27FC236}">
              <a16:creationId xmlns:a16="http://schemas.microsoft.com/office/drawing/2014/main" id="{2602CCF2-E55C-4A5C-A8D4-B18F887552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0</xdr:col>
      <xdr:colOff>502024</xdr:colOff>
      <xdr:row>46</xdr:row>
      <xdr:rowOff>6725</xdr:rowOff>
    </xdr:from>
    <xdr:ext cx="2299027" cy="349776"/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EF946DF6-408F-465C-91CE-8621D0EAEF09}"/>
            </a:ext>
          </a:extLst>
        </xdr:cNvPr>
        <xdr:cNvSpPr txBox="1"/>
      </xdr:nvSpPr>
      <xdr:spPr>
        <a:xfrm>
          <a:off x="502024" y="10540254"/>
          <a:ext cx="2299027" cy="3497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rgbClr val="FF0000"/>
              </a:solidFill>
            </a:rPr>
            <a:t>Ta=5</a:t>
          </a:r>
          <a:r>
            <a:rPr kumimoji="1" lang="ja-JP" altLang="en-US" sz="1200" b="1">
              <a:solidFill>
                <a:srgbClr val="FF0000"/>
              </a:solidFill>
            </a:rPr>
            <a:t>℃、残</a:t>
          </a:r>
          <a:r>
            <a:rPr kumimoji="1" lang="en-US" altLang="ja-JP" sz="1200" b="1">
              <a:solidFill>
                <a:srgbClr val="FF0000"/>
              </a:solidFill>
            </a:rPr>
            <a:t>20%</a:t>
          </a:r>
          <a:r>
            <a:rPr kumimoji="1" lang="ja-JP" altLang="en-US" sz="1200" b="1">
              <a:solidFill>
                <a:srgbClr val="FF0000"/>
              </a:solidFill>
            </a:rPr>
            <a:t>で放置後に再開</a:t>
          </a:r>
        </a:p>
      </xdr:txBody>
    </xdr:sp>
    <xdr:clientData/>
  </xdr:oneCellAnchor>
  <xdr:oneCellAnchor>
    <xdr:from>
      <xdr:col>0</xdr:col>
      <xdr:colOff>463550</xdr:colOff>
      <xdr:row>42</xdr:row>
      <xdr:rowOff>73959</xdr:rowOff>
    </xdr:from>
    <xdr:ext cx="1415324" cy="349776"/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43C2C424-BAB8-4444-97E5-A889E3B36F31}"/>
            </a:ext>
          </a:extLst>
        </xdr:cNvPr>
        <xdr:cNvSpPr txBox="1"/>
      </xdr:nvSpPr>
      <xdr:spPr>
        <a:xfrm>
          <a:off x="463550" y="9711018"/>
          <a:ext cx="1415324" cy="3497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rgbClr val="FF0000"/>
              </a:solidFill>
            </a:rPr>
            <a:t>Ta=5</a:t>
          </a:r>
          <a:r>
            <a:rPr kumimoji="1" lang="ja-JP" altLang="en-US" sz="1200" b="1">
              <a:solidFill>
                <a:srgbClr val="FF0000"/>
              </a:solidFill>
            </a:rPr>
            <a:t>℃、連続放電</a:t>
          </a:r>
        </a:p>
      </xdr:txBody>
    </xdr:sp>
    <xdr:clientData/>
  </xdr:oneCellAnchor>
  <xdr:oneCellAnchor>
    <xdr:from>
      <xdr:col>4</xdr:col>
      <xdr:colOff>239430</xdr:colOff>
      <xdr:row>39</xdr:row>
      <xdr:rowOff>189192</xdr:rowOff>
    </xdr:from>
    <xdr:ext cx="1493294" cy="349776"/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9D2B55DD-EE8B-416A-9043-E8DE9B1B70A7}"/>
            </a:ext>
          </a:extLst>
        </xdr:cNvPr>
        <xdr:cNvSpPr txBox="1"/>
      </xdr:nvSpPr>
      <xdr:spPr>
        <a:xfrm>
          <a:off x="3791695" y="9153898"/>
          <a:ext cx="1493294" cy="3497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rgbClr val="FF0000"/>
              </a:solidFill>
            </a:rPr>
            <a:t>Ta=25</a:t>
          </a:r>
          <a:r>
            <a:rPr kumimoji="1" lang="ja-JP" altLang="en-US" sz="1200" b="1">
              <a:solidFill>
                <a:srgbClr val="FF0000"/>
              </a:solidFill>
            </a:rPr>
            <a:t>℃、連続放電</a:t>
          </a:r>
        </a:p>
      </xdr:txBody>
    </xdr:sp>
    <xdr:clientData/>
  </xdr:oneCellAnchor>
  <xdr:twoCellAnchor>
    <xdr:from>
      <xdr:col>6</xdr:col>
      <xdr:colOff>22412</xdr:colOff>
      <xdr:row>37</xdr:row>
      <xdr:rowOff>11206</xdr:rowOff>
    </xdr:from>
    <xdr:to>
      <xdr:col>12</xdr:col>
      <xdr:colOff>387350</xdr:colOff>
      <xdr:row>52</xdr:row>
      <xdr:rowOff>56030</xdr:rowOff>
    </xdr:to>
    <xdr:graphicFrame macro="">
      <xdr:nvGraphicFramePr>
        <xdr:cNvPr id="25" name="グラフ 24">
          <a:extLst>
            <a:ext uri="{FF2B5EF4-FFF2-40B4-BE49-F238E27FC236}">
              <a16:creationId xmlns:a16="http://schemas.microsoft.com/office/drawing/2014/main" id="{38AA6722-16CB-4182-B59C-ED53329C43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6</xdr:col>
      <xdr:colOff>341967</xdr:colOff>
      <xdr:row>40</xdr:row>
      <xdr:rowOff>91514</xdr:rowOff>
    </xdr:from>
    <xdr:ext cx="2299027" cy="349776"/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942CF449-F53E-4C75-9E4A-EF90B52B3DB2}"/>
            </a:ext>
          </a:extLst>
        </xdr:cNvPr>
        <xdr:cNvSpPr txBox="1"/>
      </xdr:nvSpPr>
      <xdr:spPr>
        <a:xfrm>
          <a:off x="5731996" y="9280338"/>
          <a:ext cx="2299027" cy="3497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rgbClr val="FF0000"/>
              </a:solidFill>
            </a:rPr>
            <a:t>Ta=5</a:t>
          </a:r>
          <a:r>
            <a:rPr kumimoji="1" lang="ja-JP" altLang="en-US" sz="1200" b="1">
              <a:solidFill>
                <a:srgbClr val="FF0000"/>
              </a:solidFill>
            </a:rPr>
            <a:t>℃、残</a:t>
          </a:r>
          <a:r>
            <a:rPr kumimoji="1" lang="en-US" altLang="ja-JP" sz="1200" b="1">
              <a:solidFill>
                <a:srgbClr val="FF0000"/>
              </a:solidFill>
            </a:rPr>
            <a:t>20%</a:t>
          </a:r>
          <a:r>
            <a:rPr kumimoji="1" lang="ja-JP" altLang="en-US" sz="1200" b="1">
              <a:solidFill>
                <a:srgbClr val="FF0000"/>
              </a:solidFill>
            </a:rPr>
            <a:t>で放置後に再開</a:t>
          </a:r>
        </a:p>
      </xdr:txBody>
    </xdr:sp>
    <xdr:clientData/>
  </xdr:oneCellAnchor>
  <xdr:oneCellAnchor>
    <xdr:from>
      <xdr:col>6</xdr:col>
      <xdr:colOff>314699</xdr:colOff>
      <xdr:row>44</xdr:row>
      <xdr:rowOff>154082</xdr:rowOff>
    </xdr:from>
    <xdr:ext cx="1415324" cy="349776"/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69117547-57D4-4319-B52D-554AC9683ED2}"/>
            </a:ext>
          </a:extLst>
        </xdr:cNvPr>
        <xdr:cNvSpPr txBox="1"/>
      </xdr:nvSpPr>
      <xdr:spPr>
        <a:xfrm>
          <a:off x="5704728" y="10239376"/>
          <a:ext cx="1415324" cy="3497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rgbClr val="FF0000"/>
              </a:solidFill>
            </a:rPr>
            <a:t>Ta=5</a:t>
          </a:r>
          <a:r>
            <a:rPr kumimoji="1" lang="ja-JP" altLang="en-US" sz="1200" b="1">
              <a:solidFill>
                <a:srgbClr val="FF0000"/>
              </a:solidFill>
            </a:rPr>
            <a:t>℃、連続放電</a:t>
          </a:r>
        </a:p>
      </xdr:txBody>
    </xdr:sp>
    <xdr:clientData/>
  </xdr:oneCellAnchor>
  <xdr:oneCellAnchor>
    <xdr:from>
      <xdr:col>10</xdr:col>
      <xdr:colOff>87404</xdr:colOff>
      <xdr:row>46</xdr:row>
      <xdr:rowOff>17931</xdr:rowOff>
    </xdr:from>
    <xdr:ext cx="1656287" cy="349776"/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552A7AB9-D836-4F8A-9233-040A02E0AFA1}"/>
            </a:ext>
          </a:extLst>
        </xdr:cNvPr>
        <xdr:cNvSpPr txBox="1"/>
      </xdr:nvSpPr>
      <xdr:spPr>
        <a:xfrm>
          <a:off x="8940051" y="10551460"/>
          <a:ext cx="1656287" cy="3497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rgbClr val="FF0000"/>
              </a:solidFill>
            </a:rPr>
            <a:t>Ta=25</a:t>
          </a:r>
          <a:r>
            <a:rPr kumimoji="1" lang="ja-JP" altLang="en-US" sz="1200" b="1">
              <a:solidFill>
                <a:srgbClr val="FF0000"/>
              </a:solidFill>
            </a:rPr>
            <a:t>℃、</a:t>
          </a:r>
          <a:r>
            <a:rPr kumimoji="1" lang="en-US" altLang="ja-JP" sz="1200" b="1">
              <a:solidFill>
                <a:srgbClr val="FF0000"/>
              </a:solidFill>
            </a:rPr>
            <a:t>cycle</a:t>
          </a:r>
          <a:r>
            <a:rPr kumimoji="1" lang="ja-JP" altLang="en-US" sz="1200" b="1">
              <a:solidFill>
                <a:srgbClr val="FF0000"/>
              </a:solidFill>
            </a:rPr>
            <a:t>変化前</a:t>
          </a:r>
        </a:p>
      </xdr:txBody>
    </xdr:sp>
    <xdr:clientData/>
  </xdr:oneCellAnchor>
  <xdr:oneCellAnchor>
    <xdr:from>
      <xdr:col>10</xdr:col>
      <xdr:colOff>127372</xdr:colOff>
      <xdr:row>42</xdr:row>
      <xdr:rowOff>51547</xdr:rowOff>
    </xdr:from>
    <xdr:ext cx="1656287" cy="349776"/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8A834A53-25BF-4B3D-B4DC-7EC1DBD7DC63}"/>
            </a:ext>
          </a:extLst>
        </xdr:cNvPr>
        <xdr:cNvSpPr txBox="1"/>
      </xdr:nvSpPr>
      <xdr:spPr>
        <a:xfrm>
          <a:off x="8980019" y="9688606"/>
          <a:ext cx="1656287" cy="3497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rgbClr val="FF0000"/>
              </a:solidFill>
            </a:rPr>
            <a:t>Ta=25</a:t>
          </a:r>
          <a:r>
            <a:rPr kumimoji="1" lang="ja-JP" altLang="en-US" sz="1200" b="1">
              <a:solidFill>
                <a:srgbClr val="FF0000"/>
              </a:solidFill>
            </a:rPr>
            <a:t>℃、</a:t>
          </a:r>
          <a:r>
            <a:rPr kumimoji="1" lang="en-US" altLang="ja-JP" sz="1200" b="1">
              <a:solidFill>
                <a:srgbClr val="FF0000"/>
              </a:solidFill>
            </a:rPr>
            <a:t>cycle</a:t>
          </a:r>
          <a:r>
            <a:rPr kumimoji="1" lang="ja-JP" altLang="en-US" sz="1200" b="1">
              <a:solidFill>
                <a:srgbClr val="FF0000"/>
              </a:solidFill>
            </a:rPr>
            <a:t>変化後</a:t>
          </a:r>
        </a:p>
      </xdr:txBody>
    </xdr:sp>
    <xdr:clientData/>
  </xdr:oneCellAnchor>
  <xdr:twoCellAnchor>
    <xdr:from>
      <xdr:col>12</xdr:col>
      <xdr:colOff>515470</xdr:colOff>
      <xdr:row>36</xdr:row>
      <xdr:rowOff>201705</xdr:rowOff>
    </xdr:from>
    <xdr:to>
      <xdr:col>20</xdr:col>
      <xdr:colOff>331319</xdr:colOff>
      <xdr:row>51</xdr:row>
      <xdr:rowOff>195356</xdr:rowOff>
    </xdr:to>
    <xdr:graphicFrame macro="">
      <xdr:nvGraphicFramePr>
        <xdr:cNvPr id="31" name="グラフ 30">
          <a:extLst>
            <a:ext uri="{FF2B5EF4-FFF2-40B4-BE49-F238E27FC236}">
              <a16:creationId xmlns:a16="http://schemas.microsoft.com/office/drawing/2014/main" id="{C8CC1D9E-E144-43FF-B79D-F0BF26385A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58AB3-B6EE-426B-91BF-0C9512F337B9}">
  <dimension ref="A2:V97"/>
  <sheetViews>
    <sheetView tabSelected="1" topLeftCell="A49" zoomScale="85" zoomScaleNormal="85" workbookViewId="0">
      <selection activeCell="H61" sqref="H61:H62"/>
    </sheetView>
  </sheetViews>
  <sheetFormatPr defaultRowHeight="18" x14ac:dyDescent="0.55000000000000004"/>
  <cols>
    <col min="2" max="4" width="12.6640625" customWidth="1"/>
    <col min="5" max="5" width="12.08203125" customWidth="1"/>
    <col min="6" max="6" width="12.1640625" customWidth="1"/>
    <col min="7" max="7" width="15.33203125" customWidth="1"/>
    <col min="8" max="8" width="12.6640625" customWidth="1"/>
  </cols>
  <sheetData>
    <row r="2" spans="2:18" x14ac:dyDescent="0.55000000000000004">
      <c r="H2" s="9" t="s">
        <v>3</v>
      </c>
      <c r="I2" s="9"/>
      <c r="J2" s="9"/>
      <c r="K2" s="9"/>
      <c r="L2" s="10" t="s">
        <v>11</v>
      </c>
      <c r="M2" s="11"/>
      <c r="N2" s="12"/>
      <c r="O2" s="10" t="s">
        <v>13</v>
      </c>
      <c r="P2" s="11"/>
      <c r="Q2" s="12"/>
    </row>
    <row r="3" spans="2:18" s="1" customFormat="1" x14ac:dyDescent="0.55000000000000004">
      <c r="B3" s="8" t="s">
        <v>8</v>
      </c>
      <c r="C3" s="8" t="s">
        <v>12</v>
      </c>
      <c r="D3" s="7" t="s">
        <v>9</v>
      </c>
      <c r="E3" s="8" t="s">
        <v>0</v>
      </c>
      <c r="F3" s="8" t="s">
        <v>1</v>
      </c>
      <c r="G3" s="8" t="s">
        <v>2</v>
      </c>
      <c r="H3" s="2" t="s">
        <v>4</v>
      </c>
      <c r="I3" s="2" t="s">
        <v>5</v>
      </c>
      <c r="J3" s="2" t="s">
        <v>6</v>
      </c>
      <c r="K3" s="2" t="s">
        <v>7</v>
      </c>
      <c r="L3" s="6" t="s">
        <v>5</v>
      </c>
      <c r="M3" s="6" t="s">
        <v>6</v>
      </c>
      <c r="N3" s="6" t="s">
        <v>7</v>
      </c>
      <c r="O3" s="2" t="s">
        <v>5</v>
      </c>
      <c r="P3" s="2" t="s">
        <v>6</v>
      </c>
      <c r="Q3" s="2" t="s">
        <v>7</v>
      </c>
      <c r="R3" s="7" t="s">
        <v>10</v>
      </c>
    </row>
    <row r="4" spans="2:18" s="1" customFormat="1" x14ac:dyDescent="0.55000000000000004">
      <c r="B4" s="7">
        <v>70</v>
      </c>
      <c r="C4" s="6"/>
      <c r="D4" s="6">
        <v>5</v>
      </c>
      <c r="E4" s="6">
        <v>6385</v>
      </c>
      <c r="F4" s="6">
        <v>6311</v>
      </c>
      <c r="G4" s="6">
        <v>6936</v>
      </c>
      <c r="H4" s="3">
        <v>7.0000000000000007E-2</v>
      </c>
      <c r="I4" s="3">
        <v>0.09</v>
      </c>
      <c r="J4" s="3">
        <v>0.12</v>
      </c>
      <c r="K4" s="3">
        <v>0.15</v>
      </c>
      <c r="L4" s="6">
        <v>10.840999999999999</v>
      </c>
      <c r="M4" s="6">
        <v>11.628</v>
      </c>
      <c r="N4" s="6">
        <v>12.07</v>
      </c>
      <c r="O4" s="6">
        <v>2.6909999999999998</v>
      </c>
      <c r="P4" s="6">
        <v>2.895</v>
      </c>
      <c r="Q4" s="6">
        <v>3.0089999999999999</v>
      </c>
      <c r="R4" s="6">
        <v>27</v>
      </c>
    </row>
    <row r="5" spans="2:18" s="1" customFormat="1" x14ac:dyDescent="0.55000000000000004">
      <c r="B5" s="7">
        <v>70</v>
      </c>
      <c r="C5" s="6"/>
      <c r="D5" s="6">
        <v>5</v>
      </c>
      <c r="E5" s="6">
        <v>6417</v>
      </c>
      <c r="F5" s="6">
        <v>5965</v>
      </c>
      <c r="G5" s="6">
        <v>6747</v>
      </c>
      <c r="H5" s="3">
        <v>0.05</v>
      </c>
      <c r="I5" s="3">
        <v>0.06</v>
      </c>
      <c r="J5" s="3">
        <v>0.09</v>
      </c>
      <c r="K5" s="3">
        <v>0.13</v>
      </c>
      <c r="L5" s="6">
        <v>10.835000000000001</v>
      </c>
      <c r="M5" s="6">
        <v>11.689</v>
      </c>
      <c r="N5" s="6">
        <v>12.417</v>
      </c>
      <c r="O5" s="6">
        <v>2.673</v>
      </c>
      <c r="P5" s="6">
        <v>2.907</v>
      </c>
      <c r="Q5" s="6">
        <v>3.097</v>
      </c>
      <c r="R5" s="6">
        <v>31</v>
      </c>
    </row>
    <row r="6" spans="2:18" s="1" customFormat="1" x14ac:dyDescent="0.55000000000000004">
      <c r="B6" s="8"/>
      <c r="C6" s="7">
        <v>1.36</v>
      </c>
      <c r="D6" s="7">
        <v>25</v>
      </c>
      <c r="E6" s="7">
        <v>6536</v>
      </c>
      <c r="F6" s="7">
        <v>6788</v>
      </c>
      <c r="G6" s="7">
        <v>6635</v>
      </c>
      <c r="H6" s="3">
        <v>0.02</v>
      </c>
      <c r="I6" s="3">
        <v>0.02</v>
      </c>
      <c r="J6" s="3">
        <v>0.03</v>
      </c>
      <c r="K6" s="3">
        <v>0.04</v>
      </c>
      <c r="L6" s="7">
        <v>10.638999999999999</v>
      </c>
      <c r="M6" s="7">
        <v>11.041</v>
      </c>
      <c r="N6" s="7">
        <v>11.321999999999999</v>
      </c>
      <c r="O6" s="7">
        <v>2.5760000000000001</v>
      </c>
      <c r="P6" s="7">
        <v>2.69</v>
      </c>
      <c r="Q6" s="7">
        <v>2.77</v>
      </c>
      <c r="R6" s="7">
        <v>4</v>
      </c>
    </row>
    <row r="7" spans="2:18" s="1" customFormat="1" x14ac:dyDescent="0.55000000000000004">
      <c r="B7" s="8"/>
      <c r="C7" s="6">
        <v>1.34</v>
      </c>
      <c r="D7" s="2">
        <v>25</v>
      </c>
      <c r="E7" s="2">
        <v>6456</v>
      </c>
      <c r="F7" s="2">
        <v>6588</v>
      </c>
      <c r="G7" s="2">
        <v>6671</v>
      </c>
      <c r="H7" s="3">
        <v>0.04</v>
      </c>
      <c r="I7" s="3">
        <v>0.04</v>
      </c>
      <c r="J7" s="3">
        <v>0.05</v>
      </c>
      <c r="K7" s="3">
        <v>0.05</v>
      </c>
      <c r="L7" s="6">
        <v>10.638999999999999</v>
      </c>
      <c r="M7" s="6">
        <v>11.041</v>
      </c>
      <c r="N7" s="6">
        <v>11.321999999999999</v>
      </c>
      <c r="O7" s="2">
        <v>2.5859999999999999</v>
      </c>
      <c r="P7" s="2">
        <v>2.7160000000000002</v>
      </c>
      <c r="Q7" s="2">
        <v>2.8029999999999999</v>
      </c>
      <c r="R7" s="2">
        <v>28</v>
      </c>
    </row>
    <row r="8" spans="2:18" s="1" customFormat="1" x14ac:dyDescent="0.55000000000000004">
      <c r="B8" s="8"/>
      <c r="C8" s="6">
        <v>1.34</v>
      </c>
      <c r="D8" s="2">
        <v>25</v>
      </c>
      <c r="E8" s="20">
        <v>6375</v>
      </c>
      <c r="F8" s="20">
        <v>6567</v>
      </c>
      <c r="G8" s="20">
        <v>6532</v>
      </c>
      <c r="H8" s="21">
        <v>0.03</v>
      </c>
      <c r="I8" s="21">
        <v>0.03</v>
      </c>
      <c r="J8" s="21">
        <v>0.04</v>
      </c>
      <c r="K8" s="21">
        <v>0.05</v>
      </c>
      <c r="L8" s="20">
        <v>10.843999999999999</v>
      </c>
      <c r="M8" s="20">
        <v>11.238</v>
      </c>
      <c r="N8" s="20">
        <v>11.488</v>
      </c>
      <c r="O8" s="20">
        <v>2.5960000000000001</v>
      </c>
      <c r="P8" s="20">
        <v>2.7330000000000001</v>
      </c>
      <c r="Q8" s="20">
        <v>2.82</v>
      </c>
      <c r="R8" s="2">
        <v>32</v>
      </c>
    </row>
    <row r="9" spans="2:18" s="1" customFormat="1" x14ac:dyDescent="0.55000000000000004">
      <c r="B9" s="2">
        <v>40</v>
      </c>
      <c r="C9" s="6"/>
      <c r="D9" s="2">
        <v>25</v>
      </c>
      <c r="E9" s="2">
        <v>6533</v>
      </c>
      <c r="F9" s="2">
        <v>6593</v>
      </c>
      <c r="G9" s="2">
        <v>6840</v>
      </c>
      <c r="H9" s="3">
        <v>0.05</v>
      </c>
      <c r="I9" s="3">
        <v>0.06</v>
      </c>
      <c r="J9" s="3">
        <v>0.06</v>
      </c>
      <c r="K9" s="3">
        <v>0.09</v>
      </c>
      <c r="L9" s="6">
        <v>10.766999999999999</v>
      </c>
      <c r="M9" s="6">
        <v>11.429</v>
      </c>
      <c r="N9" s="6">
        <v>11.843999999999999</v>
      </c>
      <c r="O9" s="6">
        <v>2.65</v>
      </c>
      <c r="P9" s="6">
        <v>2.8319999999999999</v>
      </c>
      <c r="Q9" s="6">
        <v>2.9409999999999998</v>
      </c>
      <c r="R9" s="2">
        <v>17</v>
      </c>
    </row>
    <row r="10" spans="2:18" s="1" customFormat="1" x14ac:dyDescent="0.55000000000000004">
      <c r="B10" s="4">
        <v>55</v>
      </c>
      <c r="C10" s="6"/>
      <c r="D10" s="4">
        <v>25</v>
      </c>
      <c r="E10" s="4">
        <v>6400</v>
      </c>
      <c r="F10" s="4">
        <v>6429</v>
      </c>
      <c r="G10" s="4">
        <v>6846</v>
      </c>
      <c r="H10" s="3">
        <v>0.04</v>
      </c>
      <c r="I10" s="3">
        <v>0.06</v>
      </c>
      <c r="J10" s="3">
        <v>0.08</v>
      </c>
      <c r="K10" s="3">
        <v>0.1</v>
      </c>
      <c r="L10" s="6">
        <v>10.843</v>
      </c>
      <c r="M10" s="6">
        <v>11.577</v>
      </c>
      <c r="N10" s="6">
        <v>12.039</v>
      </c>
      <c r="O10" s="6">
        <v>2.6960000000000002</v>
      </c>
      <c r="P10" s="6">
        <v>2.8860000000000001</v>
      </c>
      <c r="Q10" s="6">
        <v>3.0030000000000001</v>
      </c>
      <c r="R10" s="4">
        <v>18</v>
      </c>
    </row>
    <row r="11" spans="2:18" s="1" customFormat="1" x14ac:dyDescent="0.55000000000000004">
      <c r="B11" s="5">
        <v>70</v>
      </c>
      <c r="C11" s="6"/>
      <c r="D11" s="5">
        <v>25</v>
      </c>
      <c r="E11" s="5">
        <v>6625</v>
      </c>
      <c r="F11" s="5">
        <v>6698</v>
      </c>
      <c r="G11" s="5">
        <v>6983</v>
      </c>
      <c r="H11" s="3">
        <v>0.02</v>
      </c>
      <c r="I11" s="3">
        <v>0.04</v>
      </c>
      <c r="J11" s="3">
        <v>7.0000000000000007E-2</v>
      </c>
      <c r="K11" s="3">
        <v>0.1</v>
      </c>
      <c r="L11" s="6">
        <v>10.987</v>
      </c>
      <c r="M11" s="6">
        <v>11.698</v>
      </c>
      <c r="N11" s="6">
        <v>12.196999999999999</v>
      </c>
      <c r="O11" s="6">
        <v>2.7130000000000001</v>
      </c>
      <c r="P11" s="6">
        <v>2.907</v>
      </c>
      <c r="Q11" s="6">
        <v>3.036</v>
      </c>
      <c r="R11" s="5">
        <v>7</v>
      </c>
    </row>
    <row r="12" spans="2:18" s="1" customFormat="1" x14ac:dyDescent="0.55000000000000004">
      <c r="B12" s="7">
        <v>70</v>
      </c>
      <c r="C12" s="7"/>
      <c r="D12" s="7">
        <v>25</v>
      </c>
      <c r="E12" s="7">
        <v>6436</v>
      </c>
      <c r="F12" s="7">
        <v>6548</v>
      </c>
      <c r="G12" s="7">
        <v>6754</v>
      </c>
      <c r="H12" s="3">
        <v>0.05</v>
      </c>
      <c r="I12" s="3">
        <v>7.0000000000000007E-2</v>
      </c>
      <c r="J12" s="3">
        <v>0.1</v>
      </c>
      <c r="K12" s="3">
        <v>0.13</v>
      </c>
      <c r="L12" s="7">
        <v>10.951000000000001</v>
      </c>
      <c r="M12" s="7">
        <v>11.718</v>
      </c>
      <c r="N12" s="7">
        <v>12.212999999999999</v>
      </c>
      <c r="O12" s="7">
        <v>2.7189999999999999</v>
      </c>
      <c r="P12" s="7">
        <v>2.919</v>
      </c>
      <c r="Q12" s="7">
        <v>3.0449999999999999</v>
      </c>
      <c r="R12" s="7">
        <v>22</v>
      </c>
    </row>
    <row r="13" spans="2:18" s="1" customFormat="1" x14ac:dyDescent="0.55000000000000004">
      <c r="B13" s="2">
        <v>86</v>
      </c>
      <c r="C13" s="6"/>
      <c r="D13" s="2">
        <v>25</v>
      </c>
      <c r="E13" s="2">
        <v>6795</v>
      </c>
      <c r="F13" s="2">
        <v>6692</v>
      </c>
      <c r="G13" s="2">
        <v>6919</v>
      </c>
      <c r="H13" s="3">
        <v>0.02</v>
      </c>
      <c r="I13" s="3">
        <v>0.04</v>
      </c>
      <c r="J13" s="3">
        <v>7.0000000000000007E-2</v>
      </c>
      <c r="K13" s="3">
        <v>0.11</v>
      </c>
      <c r="L13" s="6">
        <v>11.04</v>
      </c>
      <c r="M13" s="6">
        <v>11.788</v>
      </c>
      <c r="N13" s="6">
        <v>12.305</v>
      </c>
      <c r="O13" s="6">
        <v>2.7280000000000002</v>
      </c>
      <c r="P13" s="6">
        <v>2.93</v>
      </c>
      <c r="Q13" s="6">
        <v>3.0649999999999999</v>
      </c>
      <c r="R13" s="2">
        <v>6</v>
      </c>
    </row>
    <row r="14" spans="2:18" s="1" customFormat="1" x14ac:dyDescent="0.55000000000000004">
      <c r="B14" s="2">
        <v>86</v>
      </c>
      <c r="C14" s="6"/>
      <c r="D14" s="2">
        <v>25</v>
      </c>
      <c r="E14" s="2">
        <v>6512</v>
      </c>
      <c r="F14" s="2">
        <v>6532</v>
      </c>
      <c r="G14" s="2">
        <v>6834</v>
      </c>
      <c r="H14" s="3">
        <v>0.05</v>
      </c>
      <c r="I14" s="3">
        <v>0.06</v>
      </c>
      <c r="J14" s="3">
        <v>0.1</v>
      </c>
      <c r="K14" s="3">
        <v>0.14000000000000001</v>
      </c>
      <c r="L14" s="6">
        <v>11.02</v>
      </c>
      <c r="M14" s="6">
        <v>11.829000000000001</v>
      </c>
      <c r="N14" s="6">
        <v>12.316000000000001</v>
      </c>
      <c r="O14" s="6">
        <v>2.738</v>
      </c>
      <c r="P14" s="6">
        <v>2.9460000000000002</v>
      </c>
      <c r="Q14" s="6">
        <v>3.0720000000000001</v>
      </c>
      <c r="R14" s="2">
        <v>20</v>
      </c>
    </row>
    <row r="15" spans="2:18" s="1" customFormat="1" x14ac:dyDescent="0.55000000000000004">
      <c r="B15" s="7">
        <v>86</v>
      </c>
      <c r="C15" s="6"/>
      <c r="D15" s="2">
        <v>25</v>
      </c>
      <c r="E15" s="2">
        <v>6512</v>
      </c>
      <c r="F15" s="2">
        <v>6532</v>
      </c>
      <c r="G15" s="2">
        <v>6834</v>
      </c>
      <c r="H15" s="3">
        <v>0.05</v>
      </c>
      <c r="I15" s="3">
        <v>0.06</v>
      </c>
      <c r="J15" s="3">
        <v>0.1</v>
      </c>
      <c r="K15" s="3">
        <v>0.14000000000000001</v>
      </c>
      <c r="L15" s="6">
        <v>11.042</v>
      </c>
      <c r="M15" s="6">
        <v>11.829000000000001</v>
      </c>
      <c r="N15" s="6">
        <v>12.331</v>
      </c>
      <c r="O15" s="6">
        <v>2.7429999999999999</v>
      </c>
      <c r="P15" s="6">
        <v>2.9489999999999998</v>
      </c>
      <c r="Q15" s="6">
        <v>3.0760000000000001</v>
      </c>
      <c r="R15" s="2">
        <v>21</v>
      </c>
    </row>
    <row r="16" spans="2:18" s="1" customFormat="1" x14ac:dyDescent="0.55000000000000004">
      <c r="B16" s="7">
        <v>95</v>
      </c>
      <c r="C16" s="7"/>
      <c r="D16" s="7">
        <v>25</v>
      </c>
      <c r="E16" s="7">
        <v>6670</v>
      </c>
      <c r="F16" s="7">
        <v>6605</v>
      </c>
      <c r="G16" s="7">
        <v>6963</v>
      </c>
      <c r="H16" s="3">
        <v>0.04</v>
      </c>
      <c r="I16" s="3">
        <v>0.06</v>
      </c>
      <c r="J16" s="3">
        <v>0.1</v>
      </c>
      <c r="K16" s="3">
        <v>0.13</v>
      </c>
      <c r="L16" s="7">
        <v>11.071</v>
      </c>
      <c r="M16" s="7">
        <v>11.872</v>
      </c>
      <c r="N16" s="7">
        <v>12.391999999999999</v>
      </c>
      <c r="O16" s="7">
        <v>2.7490000000000001</v>
      </c>
      <c r="P16" s="7">
        <v>2.96</v>
      </c>
      <c r="Q16" s="7">
        <v>3.0910000000000002</v>
      </c>
      <c r="R16" s="7">
        <v>15</v>
      </c>
    </row>
    <row r="17" spans="2:18" s="1" customFormat="1" x14ac:dyDescent="0.55000000000000004">
      <c r="B17" s="7">
        <v>100</v>
      </c>
      <c r="C17" s="6"/>
      <c r="D17" s="2">
        <v>25</v>
      </c>
      <c r="E17" s="7">
        <v>6669</v>
      </c>
      <c r="F17" s="7">
        <v>6571</v>
      </c>
      <c r="G17" s="7">
        <v>6963</v>
      </c>
      <c r="H17" s="3">
        <v>0.05</v>
      </c>
      <c r="I17" s="3">
        <v>7.0000000000000007E-2</v>
      </c>
      <c r="J17" s="3">
        <v>0.12</v>
      </c>
      <c r="K17" s="3">
        <v>0.16</v>
      </c>
      <c r="L17" s="7">
        <v>11.013999999999999</v>
      </c>
      <c r="M17" s="7">
        <v>11.837</v>
      </c>
      <c r="N17" s="7">
        <v>12.319000000000001</v>
      </c>
      <c r="O17" s="7">
        <v>2.738</v>
      </c>
      <c r="P17" s="7">
        <v>2.9510000000000001</v>
      </c>
      <c r="Q17" s="7">
        <v>3.0739999999999998</v>
      </c>
      <c r="R17" s="2">
        <v>14</v>
      </c>
    </row>
    <row r="18" spans="2:18" x14ac:dyDescent="0.55000000000000004">
      <c r="E18" s="1"/>
    </row>
    <row r="36" spans="1:1" ht="35" x14ac:dyDescent="0.55000000000000004">
      <c r="A36" s="16" t="s">
        <v>15</v>
      </c>
    </row>
    <row r="70" spans="1:1" ht="35" x14ac:dyDescent="0.55000000000000004">
      <c r="A70" s="16" t="s">
        <v>14</v>
      </c>
    </row>
    <row r="89" spans="2:22" ht="26.5" x14ac:dyDescent="0.55000000000000004">
      <c r="B89" s="15" t="s">
        <v>17</v>
      </c>
      <c r="G89" s="18" t="s">
        <v>17</v>
      </c>
      <c r="N89" s="15" t="s">
        <v>17</v>
      </c>
      <c r="V89" s="15" t="s">
        <v>17</v>
      </c>
    </row>
    <row r="90" spans="2:22" ht="22.5" x14ac:dyDescent="0.55000000000000004">
      <c r="B90" s="17" t="s">
        <v>18</v>
      </c>
      <c r="G90" s="19" t="s">
        <v>27</v>
      </c>
      <c r="N90" s="17" t="s">
        <v>22</v>
      </c>
      <c r="V90" s="17" t="s">
        <v>24</v>
      </c>
    </row>
    <row r="91" spans="2:22" ht="22.5" x14ac:dyDescent="0.55000000000000004">
      <c r="B91" s="17" t="s">
        <v>19</v>
      </c>
      <c r="G91" s="19" t="s">
        <v>28</v>
      </c>
      <c r="N91" s="17" t="s">
        <v>23</v>
      </c>
      <c r="V91" s="17" t="s">
        <v>25</v>
      </c>
    </row>
    <row r="92" spans="2:22" ht="22.5" x14ac:dyDescent="0.55000000000000004">
      <c r="G92" s="19" t="s">
        <v>26</v>
      </c>
    </row>
    <row r="96" spans="2:22" ht="22.5" x14ac:dyDescent="0.55000000000000004">
      <c r="G96" s="19" t="s">
        <v>29</v>
      </c>
    </row>
    <row r="97" spans="7:7" ht="22.5" x14ac:dyDescent="0.55000000000000004">
      <c r="G97" s="19" t="s">
        <v>30</v>
      </c>
    </row>
  </sheetData>
  <sortState xmlns:xlrd2="http://schemas.microsoft.com/office/spreadsheetml/2017/richdata2" ref="B4:R17">
    <sortCondition ref="D4:D17"/>
  </sortState>
  <mergeCells count="3">
    <mergeCell ref="H2:K2"/>
    <mergeCell ref="O2:Q2"/>
    <mergeCell ref="L2:N2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92842-9049-405A-B679-04E7966FCEF5}">
  <dimension ref="A2:R57"/>
  <sheetViews>
    <sheetView topLeftCell="A10" zoomScale="85" zoomScaleNormal="85" workbookViewId="0">
      <selection activeCell="X37" sqref="X37"/>
    </sheetView>
  </sheetViews>
  <sheetFormatPr defaultRowHeight="18" x14ac:dyDescent="0.55000000000000004"/>
  <cols>
    <col min="2" max="4" width="12.6640625" customWidth="1"/>
    <col min="5" max="5" width="12.08203125" customWidth="1"/>
    <col min="6" max="6" width="12.1640625" customWidth="1"/>
    <col min="7" max="7" width="15.33203125" customWidth="1"/>
    <col min="8" max="8" width="12.6640625" customWidth="1"/>
  </cols>
  <sheetData>
    <row r="2" spans="2:18" x14ac:dyDescent="0.55000000000000004">
      <c r="H2" s="9" t="s">
        <v>3</v>
      </c>
      <c r="I2" s="9"/>
      <c r="J2" s="9"/>
      <c r="K2" s="9"/>
      <c r="L2" s="10" t="s">
        <v>11</v>
      </c>
      <c r="M2" s="11"/>
      <c r="N2" s="12"/>
      <c r="O2" s="10" t="s">
        <v>13</v>
      </c>
      <c r="P2" s="11"/>
      <c r="Q2" s="12"/>
    </row>
    <row r="3" spans="2:18" s="1" customFormat="1" x14ac:dyDescent="0.55000000000000004">
      <c r="B3" s="8" t="s">
        <v>8</v>
      </c>
      <c r="C3" s="8" t="s">
        <v>12</v>
      </c>
      <c r="D3" s="7" t="s">
        <v>9</v>
      </c>
      <c r="E3" s="8" t="s">
        <v>0</v>
      </c>
      <c r="F3" s="8" t="s">
        <v>1</v>
      </c>
      <c r="G3" s="8" t="s">
        <v>2</v>
      </c>
      <c r="H3" s="7" t="s">
        <v>4</v>
      </c>
      <c r="I3" s="7" t="s">
        <v>5</v>
      </c>
      <c r="J3" s="7" t="s">
        <v>6</v>
      </c>
      <c r="K3" s="7" t="s">
        <v>7</v>
      </c>
      <c r="L3" s="7" t="s">
        <v>5</v>
      </c>
      <c r="M3" s="7" t="s">
        <v>6</v>
      </c>
      <c r="N3" s="7" t="s">
        <v>7</v>
      </c>
      <c r="O3" s="7" t="s">
        <v>5</v>
      </c>
      <c r="P3" s="7" t="s">
        <v>6</v>
      </c>
      <c r="Q3" s="7" t="s">
        <v>7</v>
      </c>
      <c r="R3" s="7" t="s">
        <v>10</v>
      </c>
    </row>
    <row r="4" spans="2:18" s="1" customFormat="1" x14ac:dyDescent="0.55000000000000004">
      <c r="B4" s="7">
        <v>70</v>
      </c>
      <c r="C4" s="7"/>
      <c r="D4" s="7">
        <v>5</v>
      </c>
      <c r="E4" s="7">
        <v>6385</v>
      </c>
      <c r="F4" s="7">
        <v>6311</v>
      </c>
      <c r="G4" s="7">
        <v>6936</v>
      </c>
      <c r="H4" s="3">
        <v>7.0000000000000007E-2</v>
      </c>
      <c r="I4" s="3">
        <v>0.09</v>
      </c>
      <c r="J4" s="3">
        <v>0.12</v>
      </c>
      <c r="K4" s="3">
        <v>0.15</v>
      </c>
      <c r="L4" s="7">
        <v>10.840999999999999</v>
      </c>
      <c r="M4" s="7">
        <v>11.628</v>
      </c>
      <c r="N4" s="7">
        <v>12.07</v>
      </c>
      <c r="O4" s="7">
        <v>2.6909999999999998</v>
      </c>
      <c r="P4" s="7">
        <v>2.895</v>
      </c>
      <c r="Q4" s="7">
        <v>3.0089999999999999</v>
      </c>
      <c r="R4" s="7">
        <v>27</v>
      </c>
    </row>
    <row r="5" spans="2:18" s="1" customFormat="1" x14ac:dyDescent="0.55000000000000004">
      <c r="B5" s="7">
        <v>70</v>
      </c>
      <c r="C5" s="7"/>
      <c r="D5" s="7">
        <v>5</v>
      </c>
      <c r="E5" s="7">
        <v>6417</v>
      </c>
      <c r="F5" s="7">
        <v>5965</v>
      </c>
      <c r="G5" s="7">
        <v>6747</v>
      </c>
      <c r="H5" s="3">
        <v>0.05</v>
      </c>
      <c r="I5" s="3">
        <v>0.06</v>
      </c>
      <c r="J5" s="3">
        <v>0.09</v>
      </c>
      <c r="K5" s="3">
        <v>0.13</v>
      </c>
      <c r="L5" s="7">
        <v>10.835000000000001</v>
      </c>
      <c r="M5" s="7">
        <v>11.689</v>
      </c>
      <c r="N5" s="7">
        <v>12.417</v>
      </c>
      <c r="O5" s="7">
        <v>2.673</v>
      </c>
      <c r="P5" s="7">
        <v>2.907</v>
      </c>
      <c r="Q5" s="7">
        <v>3.097</v>
      </c>
      <c r="R5" s="7">
        <v>31</v>
      </c>
    </row>
    <row r="6" spans="2:18" s="1" customFormat="1" x14ac:dyDescent="0.55000000000000004">
      <c r="B6" s="8"/>
      <c r="C6" s="7">
        <v>1.36</v>
      </c>
      <c r="D6" s="7">
        <v>25</v>
      </c>
      <c r="E6" s="7">
        <v>6536</v>
      </c>
      <c r="F6" s="7">
        <v>6788</v>
      </c>
      <c r="G6" s="7">
        <v>6635</v>
      </c>
      <c r="H6" s="3">
        <v>0.02</v>
      </c>
      <c r="I6" s="3">
        <v>0.02</v>
      </c>
      <c r="J6" s="3">
        <v>0.03</v>
      </c>
      <c r="K6" s="3">
        <v>0.04</v>
      </c>
      <c r="L6" s="7">
        <v>10.638999999999999</v>
      </c>
      <c r="M6" s="7">
        <v>11.041</v>
      </c>
      <c r="N6" s="7">
        <v>11.321999999999999</v>
      </c>
      <c r="O6" s="7">
        <v>2.5760000000000001</v>
      </c>
      <c r="P6" s="7">
        <v>2.69</v>
      </c>
      <c r="Q6" s="7">
        <v>2.77</v>
      </c>
      <c r="R6" s="7">
        <v>4</v>
      </c>
    </row>
    <row r="7" spans="2:18" s="1" customFormat="1" x14ac:dyDescent="0.55000000000000004">
      <c r="B7" s="8"/>
      <c r="C7" s="7">
        <v>1.34</v>
      </c>
      <c r="D7" s="7">
        <v>25</v>
      </c>
      <c r="E7" s="7">
        <v>6456</v>
      </c>
      <c r="F7" s="7">
        <v>6588</v>
      </c>
      <c r="G7" s="7">
        <v>6671</v>
      </c>
      <c r="H7" s="3">
        <v>0.04</v>
      </c>
      <c r="I7" s="3">
        <v>0.04</v>
      </c>
      <c r="J7" s="3">
        <v>0.05</v>
      </c>
      <c r="K7" s="3">
        <v>0.05</v>
      </c>
      <c r="L7" s="7">
        <v>10.638999999999999</v>
      </c>
      <c r="M7" s="7">
        <v>11.041</v>
      </c>
      <c r="N7" s="7">
        <v>11.321999999999999</v>
      </c>
      <c r="O7" s="7">
        <v>2.5859999999999999</v>
      </c>
      <c r="P7" s="7">
        <v>2.7160000000000002</v>
      </c>
      <c r="Q7" s="7">
        <v>2.8029999999999999</v>
      </c>
      <c r="R7" s="7">
        <v>28</v>
      </c>
    </row>
    <row r="8" spans="2:18" s="1" customFormat="1" x14ac:dyDescent="0.55000000000000004">
      <c r="B8" s="8"/>
      <c r="C8" s="7">
        <v>1.34</v>
      </c>
      <c r="D8" s="7">
        <v>25</v>
      </c>
      <c r="E8" s="13">
        <v>6456</v>
      </c>
      <c r="F8" s="13">
        <v>6588</v>
      </c>
      <c r="G8" s="13">
        <v>6671</v>
      </c>
      <c r="H8" s="14">
        <v>0.04</v>
      </c>
      <c r="I8" s="14">
        <v>0.04</v>
      </c>
      <c r="J8" s="14">
        <v>0.05</v>
      </c>
      <c r="K8" s="14">
        <v>0.05</v>
      </c>
      <c r="L8" s="13">
        <v>10.638999999999999</v>
      </c>
      <c r="M8" s="13">
        <v>11.041</v>
      </c>
      <c r="N8" s="13">
        <v>11.321999999999999</v>
      </c>
      <c r="O8" s="13">
        <v>2.5859999999999999</v>
      </c>
      <c r="P8" s="13">
        <v>2.7160000000000002</v>
      </c>
      <c r="Q8" s="13">
        <v>2.8029999999999999</v>
      </c>
      <c r="R8" s="7">
        <v>32</v>
      </c>
    </row>
    <row r="9" spans="2:18" s="1" customFormat="1" x14ac:dyDescent="0.55000000000000004">
      <c r="B9" s="7">
        <v>40</v>
      </c>
      <c r="C9" s="7"/>
      <c r="D9" s="7">
        <v>25</v>
      </c>
      <c r="E9" s="7">
        <v>6533</v>
      </c>
      <c r="F9" s="7">
        <v>6593</v>
      </c>
      <c r="G9" s="7">
        <v>6840</v>
      </c>
      <c r="H9" s="3">
        <v>0.05</v>
      </c>
      <c r="I9" s="3">
        <v>0.06</v>
      </c>
      <c r="J9" s="3">
        <v>0.06</v>
      </c>
      <c r="K9" s="3">
        <v>0.09</v>
      </c>
      <c r="L9" s="7">
        <v>10.766999999999999</v>
      </c>
      <c r="M9" s="7">
        <v>11.429</v>
      </c>
      <c r="N9" s="7">
        <v>11.843999999999999</v>
      </c>
      <c r="O9" s="7">
        <v>2.65</v>
      </c>
      <c r="P9" s="7">
        <v>2.8319999999999999</v>
      </c>
      <c r="Q9" s="7">
        <v>2.9409999999999998</v>
      </c>
      <c r="R9" s="7">
        <v>17</v>
      </c>
    </row>
    <row r="10" spans="2:18" s="1" customFormat="1" x14ac:dyDescent="0.55000000000000004">
      <c r="B10" s="7">
        <v>55</v>
      </c>
      <c r="C10" s="7"/>
      <c r="D10" s="7">
        <v>25</v>
      </c>
      <c r="E10" s="7">
        <v>6400</v>
      </c>
      <c r="F10" s="7">
        <v>6429</v>
      </c>
      <c r="G10" s="7">
        <v>6846</v>
      </c>
      <c r="H10" s="3">
        <v>0.04</v>
      </c>
      <c r="I10" s="3">
        <v>0.06</v>
      </c>
      <c r="J10" s="3">
        <v>0.08</v>
      </c>
      <c r="K10" s="3">
        <v>0.1</v>
      </c>
      <c r="L10" s="7">
        <v>10.843</v>
      </c>
      <c r="M10" s="7">
        <v>11.577</v>
      </c>
      <c r="N10" s="7">
        <v>12.039</v>
      </c>
      <c r="O10" s="7">
        <v>2.6960000000000002</v>
      </c>
      <c r="P10" s="7">
        <v>2.8860000000000001</v>
      </c>
      <c r="Q10" s="7">
        <v>3.0030000000000001</v>
      </c>
      <c r="R10" s="7">
        <v>18</v>
      </c>
    </row>
    <row r="11" spans="2:18" s="1" customFormat="1" x14ac:dyDescent="0.55000000000000004">
      <c r="B11" s="7">
        <v>70</v>
      </c>
      <c r="C11" s="7"/>
      <c r="D11" s="7">
        <v>25</v>
      </c>
      <c r="E11" s="7">
        <v>6625</v>
      </c>
      <c r="F11" s="7">
        <v>6698</v>
      </c>
      <c r="G11" s="7">
        <v>6983</v>
      </c>
      <c r="H11" s="3">
        <v>0.02</v>
      </c>
      <c r="I11" s="3">
        <v>0.04</v>
      </c>
      <c r="J11" s="3">
        <v>7.0000000000000007E-2</v>
      </c>
      <c r="K11" s="3">
        <v>0.1</v>
      </c>
      <c r="L11" s="7">
        <v>10.987</v>
      </c>
      <c r="M11" s="7">
        <v>11.698</v>
      </c>
      <c r="N11" s="7">
        <v>12.196999999999999</v>
      </c>
      <c r="O11" s="7">
        <v>2.7130000000000001</v>
      </c>
      <c r="P11" s="7">
        <v>2.907</v>
      </c>
      <c r="Q11" s="7">
        <v>3.036</v>
      </c>
      <c r="R11" s="7">
        <v>7</v>
      </c>
    </row>
    <row r="12" spans="2:18" s="1" customFormat="1" x14ac:dyDescent="0.55000000000000004">
      <c r="B12" s="7">
        <v>70</v>
      </c>
      <c r="C12" s="7"/>
      <c r="D12" s="7">
        <v>25</v>
      </c>
      <c r="E12" s="7">
        <v>6436</v>
      </c>
      <c r="F12" s="7">
        <v>6548</v>
      </c>
      <c r="G12" s="7">
        <v>6754</v>
      </c>
      <c r="H12" s="3">
        <v>0.05</v>
      </c>
      <c r="I12" s="3">
        <v>7.0000000000000007E-2</v>
      </c>
      <c r="J12" s="3">
        <v>0.1</v>
      </c>
      <c r="K12" s="3">
        <v>0.13</v>
      </c>
      <c r="L12" s="7">
        <v>10.951000000000001</v>
      </c>
      <c r="M12" s="7">
        <v>11.718</v>
      </c>
      <c r="N12" s="7">
        <v>12.212999999999999</v>
      </c>
      <c r="O12" s="7">
        <v>2.7189999999999999</v>
      </c>
      <c r="P12" s="7">
        <v>2.919</v>
      </c>
      <c r="Q12" s="7">
        <v>3.0449999999999999</v>
      </c>
      <c r="R12" s="7">
        <v>22</v>
      </c>
    </row>
    <row r="13" spans="2:18" s="1" customFormat="1" x14ac:dyDescent="0.55000000000000004">
      <c r="B13" s="7">
        <v>86</v>
      </c>
      <c r="C13" s="7"/>
      <c r="D13" s="7">
        <v>25</v>
      </c>
      <c r="E13" s="7">
        <v>6795</v>
      </c>
      <c r="F13" s="7">
        <v>6692</v>
      </c>
      <c r="G13" s="7">
        <v>6919</v>
      </c>
      <c r="H13" s="3">
        <v>0.02</v>
      </c>
      <c r="I13" s="3">
        <v>0.04</v>
      </c>
      <c r="J13" s="3">
        <v>7.0000000000000007E-2</v>
      </c>
      <c r="K13" s="3">
        <v>0.11</v>
      </c>
      <c r="L13" s="7">
        <v>11.04</v>
      </c>
      <c r="M13" s="7">
        <v>11.788</v>
      </c>
      <c r="N13" s="7">
        <v>12.305</v>
      </c>
      <c r="O13" s="7">
        <v>2.7280000000000002</v>
      </c>
      <c r="P13" s="7">
        <v>2.93</v>
      </c>
      <c r="Q13" s="7">
        <v>3.0649999999999999</v>
      </c>
      <c r="R13" s="7">
        <v>6</v>
      </c>
    </row>
    <row r="14" spans="2:18" s="1" customFormat="1" x14ac:dyDescent="0.55000000000000004">
      <c r="B14" s="7">
        <v>86</v>
      </c>
      <c r="C14" s="7"/>
      <c r="D14" s="7">
        <v>25</v>
      </c>
      <c r="E14" s="7">
        <v>6512</v>
      </c>
      <c r="F14" s="7">
        <v>6532</v>
      </c>
      <c r="G14" s="7">
        <v>6834</v>
      </c>
      <c r="H14" s="3">
        <v>0.05</v>
      </c>
      <c r="I14" s="3">
        <v>0.06</v>
      </c>
      <c r="J14" s="3">
        <v>0.1</v>
      </c>
      <c r="K14" s="3">
        <v>0.14000000000000001</v>
      </c>
      <c r="L14" s="7">
        <v>11.02</v>
      </c>
      <c r="M14" s="7">
        <v>11.829000000000001</v>
      </c>
      <c r="N14" s="7">
        <v>12.316000000000001</v>
      </c>
      <c r="O14" s="7">
        <v>2.738</v>
      </c>
      <c r="P14" s="7">
        <v>2.9460000000000002</v>
      </c>
      <c r="Q14" s="7">
        <v>3.0720000000000001</v>
      </c>
      <c r="R14" s="7">
        <v>20</v>
      </c>
    </row>
    <row r="15" spans="2:18" s="1" customFormat="1" x14ac:dyDescent="0.55000000000000004">
      <c r="B15" s="7">
        <v>86</v>
      </c>
      <c r="C15" s="7"/>
      <c r="D15" s="7">
        <v>25</v>
      </c>
      <c r="E15" s="7">
        <v>6512</v>
      </c>
      <c r="F15" s="7">
        <v>6532</v>
      </c>
      <c r="G15" s="7">
        <v>6834</v>
      </c>
      <c r="H15" s="3">
        <v>0.05</v>
      </c>
      <c r="I15" s="3">
        <v>0.06</v>
      </c>
      <c r="J15" s="3">
        <v>0.1</v>
      </c>
      <c r="K15" s="3">
        <v>0.14000000000000001</v>
      </c>
      <c r="L15" s="7">
        <v>11.042</v>
      </c>
      <c r="M15" s="7">
        <v>11.829000000000001</v>
      </c>
      <c r="N15" s="7">
        <v>12.331</v>
      </c>
      <c r="O15" s="7">
        <v>2.7429999999999999</v>
      </c>
      <c r="P15" s="7">
        <v>2.9489999999999998</v>
      </c>
      <c r="Q15" s="7">
        <v>3.0760000000000001</v>
      </c>
      <c r="R15" s="7">
        <v>21</v>
      </c>
    </row>
    <row r="16" spans="2:18" s="1" customFormat="1" x14ac:dyDescent="0.55000000000000004">
      <c r="B16" s="7">
        <v>95</v>
      </c>
      <c r="C16" s="7"/>
      <c r="D16" s="7">
        <v>25</v>
      </c>
      <c r="E16" s="7">
        <v>6670</v>
      </c>
      <c r="F16" s="7">
        <v>6605</v>
      </c>
      <c r="G16" s="7">
        <v>6963</v>
      </c>
      <c r="H16" s="3">
        <v>0.04</v>
      </c>
      <c r="I16" s="3">
        <v>0.06</v>
      </c>
      <c r="J16" s="3">
        <v>0.1</v>
      </c>
      <c r="K16" s="3">
        <v>0.13</v>
      </c>
      <c r="L16" s="7">
        <v>11.071</v>
      </c>
      <c r="M16" s="7">
        <v>11.872</v>
      </c>
      <c r="N16" s="7">
        <v>12.391999999999999</v>
      </c>
      <c r="O16" s="7">
        <v>2.7490000000000001</v>
      </c>
      <c r="P16" s="7">
        <v>2.96</v>
      </c>
      <c r="Q16" s="7">
        <v>3.0910000000000002</v>
      </c>
      <c r="R16" s="7">
        <v>15</v>
      </c>
    </row>
    <row r="17" spans="2:18" s="1" customFormat="1" x14ac:dyDescent="0.55000000000000004">
      <c r="B17" s="7">
        <v>100</v>
      </c>
      <c r="C17" s="7"/>
      <c r="D17" s="7">
        <v>25</v>
      </c>
      <c r="E17" s="7">
        <v>6669</v>
      </c>
      <c r="F17" s="7">
        <v>6571</v>
      </c>
      <c r="G17" s="7">
        <v>6963</v>
      </c>
      <c r="H17" s="3">
        <v>0.05</v>
      </c>
      <c r="I17" s="3">
        <v>7.0000000000000007E-2</v>
      </c>
      <c r="J17" s="3">
        <v>0.12</v>
      </c>
      <c r="K17" s="3">
        <v>0.16</v>
      </c>
      <c r="L17" s="7">
        <v>11.013999999999999</v>
      </c>
      <c r="M17" s="7">
        <v>11.837</v>
      </c>
      <c r="N17" s="7">
        <v>12.319000000000001</v>
      </c>
      <c r="O17" s="7">
        <v>2.738</v>
      </c>
      <c r="P17" s="7">
        <v>2.9510000000000001</v>
      </c>
      <c r="Q17" s="7">
        <v>3.0739999999999998</v>
      </c>
      <c r="R17" s="7">
        <v>14</v>
      </c>
    </row>
    <row r="18" spans="2:18" x14ac:dyDescent="0.55000000000000004">
      <c r="E18" s="1"/>
    </row>
    <row r="36" spans="1:1" ht="35" x14ac:dyDescent="0.55000000000000004">
      <c r="A36" s="16" t="s">
        <v>16</v>
      </c>
    </row>
    <row r="55" spans="2:14" ht="26.5" x14ac:dyDescent="0.55000000000000004">
      <c r="B55" s="15" t="s">
        <v>17</v>
      </c>
      <c r="G55" s="18" t="s">
        <v>17</v>
      </c>
      <c r="N55" s="15" t="s">
        <v>17</v>
      </c>
    </row>
    <row r="56" spans="2:14" ht="22.5" x14ac:dyDescent="0.55000000000000004">
      <c r="B56" s="17" t="s">
        <v>18</v>
      </c>
      <c r="G56" s="19" t="s">
        <v>20</v>
      </c>
      <c r="N56" s="17" t="s">
        <v>21</v>
      </c>
    </row>
    <row r="57" spans="2:14" ht="22.5" x14ac:dyDescent="0.55000000000000004">
      <c r="B57" s="17" t="s">
        <v>19</v>
      </c>
      <c r="G57" s="17"/>
    </row>
  </sheetData>
  <mergeCells count="3">
    <mergeCell ref="H2:K2"/>
    <mergeCell ref="L2:N2"/>
    <mergeCell ref="O2:Q2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負荷、cycle特性</vt:lpstr>
      <vt:lpstr>温度特性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takashi kokubo</dc:creator>
  <cp:lastModifiedBy>takashi kokubo</cp:lastModifiedBy>
  <dcterms:created xsi:type="dcterms:W3CDTF">2020-07-07T08:28:12Z</dcterms:created>
  <dcterms:modified xsi:type="dcterms:W3CDTF">2020-07-27T10:53:07Z</dcterms:modified>
</cp:coreProperties>
</file>