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06068\Desktop\"/>
    </mc:Choice>
  </mc:AlternateContent>
  <bookViews>
    <workbookView xWindow="0" yWindow="0" windowWidth="20490" windowHeight="705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7" i="1"/>
  <c r="D4" i="1"/>
  <c r="B4" i="1"/>
  <c r="B5" i="1" l="1"/>
  <c r="D9" i="1"/>
</calcChain>
</file>

<file path=xl/sharedStrings.xml><?xml version="1.0" encoding="utf-8"?>
<sst xmlns="http://schemas.openxmlformats.org/spreadsheetml/2006/main" count="10" uniqueCount="10">
  <si>
    <t xml:space="preserve">Vout </t>
    <phoneticPr fontId="1" type="noConversion"/>
  </si>
  <si>
    <t>Vin</t>
    <phoneticPr fontId="1" type="noConversion"/>
  </si>
  <si>
    <t>Frequency</t>
    <phoneticPr fontId="1" type="noConversion"/>
  </si>
  <si>
    <t>D</t>
    <phoneticPr fontId="1" type="noConversion"/>
  </si>
  <si>
    <t>Iripple</t>
    <phoneticPr fontId="1" type="noConversion"/>
  </si>
  <si>
    <t>L</t>
    <phoneticPr fontId="1" type="noConversion"/>
  </si>
  <si>
    <t>D'</t>
    <phoneticPr fontId="1" type="noConversion"/>
  </si>
  <si>
    <t>Isat</t>
    <phoneticPr fontId="1" type="noConversion"/>
  </si>
  <si>
    <t>A</t>
    <phoneticPr fontId="1" type="noConversion"/>
  </si>
  <si>
    <t>Ioutmax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</si>
</sst>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171450</xdr:rowOff>
    </xdr:from>
    <xdr:to>
      <xdr:col>12</xdr:col>
      <xdr:colOff>314325</xdr:colOff>
      <xdr:row>15</xdr:row>
      <xdr:rowOff>19050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171450"/>
          <a:ext cx="4714875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15</xdr:row>
      <xdr:rowOff>38099</xdr:rowOff>
    </xdr:from>
    <xdr:to>
      <xdr:col>19</xdr:col>
      <xdr:colOff>7899</xdr:colOff>
      <xdr:row>63</xdr:row>
      <xdr:rowOff>28574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3181349"/>
          <a:ext cx="13009524" cy="1004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topLeftCell="A2" workbookViewId="0">
      <selection activeCell="E22" sqref="E22"/>
    </sheetView>
  </sheetViews>
  <sheetFormatPr defaultRowHeight="16.5" x14ac:dyDescent="0.25"/>
  <cols>
    <col min="2" max="2" width="9.5" bestFit="1" customWidth="1"/>
  </cols>
  <sheetData>
    <row r="1" spans="1:4" x14ac:dyDescent="0.25">
      <c r="A1" t="s">
        <v>0</v>
      </c>
      <c r="B1">
        <v>46.2</v>
      </c>
    </row>
    <row r="2" spans="1:4" x14ac:dyDescent="0.25">
      <c r="A2" t="s">
        <v>1</v>
      </c>
      <c r="B2">
        <v>8</v>
      </c>
      <c r="C2">
        <v>19</v>
      </c>
    </row>
    <row r="3" spans="1:4" x14ac:dyDescent="0.25">
      <c r="A3" t="s">
        <v>2</v>
      </c>
      <c r="B3">
        <f>300000</f>
        <v>300000</v>
      </c>
    </row>
    <row r="4" spans="1:4" x14ac:dyDescent="0.25">
      <c r="A4" t="s">
        <v>3</v>
      </c>
      <c r="B4">
        <f>(B1-B2)/B1</f>
        <v>0.82683982683982682</v>
      </c>
      <c r="C4" t="s">
        <v>6</v>
      </c>
      <c r="D4">
        <f>1-B4</f>
        <v>0.17316017316017318</v>
      </c>
    </row>
    <row r="5" spans="1:4" x14ac:dyDescent="0.25">
      <c r="A5" t="s">
        <v>4</v>
      </c>
      <c r="B5">
        <f>((B1-B2)/(2*B7*B3))*(B2/B1)</f>
        <v>0.50111504656959205</v>
      </c>
    </row>
    <row r="7" spans="1:4" x14ac:dyDescent="0.25">
      <c r="A7" t="s">
        <v>5</v>
      </c>
      <c r="B7">
        <f>22*10^-6</f>
        <v>2.1999999999999999E-5</v>
      </c>
    </row>
    <row r="8" spans="1:4" x14ac:dyDescent="0.25">
      <c r="A8" t="s">
        <v>9</v>
      </c>
      <c r="B8">
        <v>0.45</v>
      </c>
    </row>
    <row r="9" spans="1:4" x14ac:dyDescent="0.25">
      <c r="A9" t="s">
        <v>7</v>
      </c>
      <c r="B9">
        <v>3.5</v>
      </c>
      <c r="C9" t="s">
        <v>8</v>
      </c>
      <c r="D9">
        <f>B8/D4+B5</f>
        <v>3.0998650465695921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Avnet,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Bogey</dc:creator>
  <cp:lastModifiedBy>Chen, Bogey</cp:lastModifiedBy>
  <dcterms:created xsi:type="dcterms:W3CDTF">2017-12-13T08:07:57Z</dcterms:created>
  <dcterms:modified xsi:type="dcterms:W3CDTF">2017-12-13T08:59:05Z</dcterms:modified>
</cp:coreProperties>
</file>