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9140" windowHeight="10548"/>
  </bookViews>
  <sheets>
    <sheet name="tcurve_Noise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2" i="1"/>
</calcChain>
</file>

<file path=xl/sharedStrings.xml><?xml version="1.0" encoding="utf-8"?>
<sst xmlns="http://schemas.openxmlformats.org/spreadsheetml/2006/main" count="8" uniqueCount="6">
  <si>
    <t>*Frequency</t>
  </si>
  <si>
    <t>VM1-abs</t>
  </si>
  <si>
    <t>VM1-phase</t>
  </si>
  <si>
    <t>(deg)</t>
  </si>
  <si>
    <t>(dB)</t>
  </si>
  <si>
    <t>Input Noise (uV/sqrt(Hz)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</si>
</sst>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62817147857E-2"/>
          <c:y val="5.1400554097404488E-2"/>
          <c:w val="0.83667072768551909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tcurve_Noise!$A$2:$A$102</c:f>
              <c:numCache>
                <c:formatCode>General</c:formatCode>
                <c:ptCount val="101"/>
                <c:pt idx="0">
                  <c:v>0.1</c:v>
                </c:pt>
                <c:pt idx="1">
                  <c:v>0.117489755493953</c:v>
                </c:pt>
                <c:pt idx="2">
                  <c:v>0.13803842646028799</c:v>
                </c:pt>
                <c:pt idx="3">
                  <c:v>0.162181009735893</c:v>
                </c:pt>
                <c:pt idx="4">
                  <c:v>0.19054607179632499</c:v>
                </c:pt>
                <c:pt idx="5">
                  <c:v>0.223872113856834</c:v>
                </c:pt>
                <c:pt idx="6">
                  <c:v>0.26302679918953797</c:v>
                </c:pt>
                <c:pt idx="7">
                  <c:v>0.30902954325135901</c:v>
                </c:pt>
                <c:pt idx="8">
                  <c:v>0.36307805477010102</c:v>
                </c:pt>
                <c:pt idx="9">
                  <c:v>0.42657951880159301</c:v>
                </c:pt>
                <c:pt idx="10">
                  <c:v>0.50118723362727202</c:v>
                </c:pt>
                <c:pt idx="11">
                  <c:v>0.58884365535558902</c:v>
                </c:pt>
                <c:pt idx="12">
                  <c:v>0.69183097091893697</c:v>
                </c:pt>
                <c:pt idx="13">
                  <c:v>0.81283051616409896</c:v>
                </c:pt>
                <c:pt idx="14">
                  <c:v>0.954992586021436</c:v>
                </c:pt>
                <c:pt idx="15">
                  <c:v>1.12201845430196</c:v>
                </c:pt>
                <c:pt idx="16">
                  <c:v>1.3182567385564099</c:v>
                </c:pt>
                <c:pt idx="17">
                  <c:v>1.5488166189124799</c:v>
                </c:pt>
                <c:pt idx="18">
                  <c:v>1.8197008586099801</c:v>
                </c:pt>
                <c:pt idx="19">
                  <c:v>2.13796208950223</c:v>
                </c:pt>
                <c:pt idx="20">
                  <c:v>2.5118864315095801</c:v>
                </c:pt>
                <c:pt idx="21">
                  <c:v>2.9512092266663901</c:v>
                </c:pt>
                <c:pt idx="22">
                  <c:v>3.4673685045253202</c:v>
                </c:pt>
                <c:pt idx="23">
                  <c:v>4.0738027780411299</c:v>
                </c:pt>
                <c:pt idx="24">
                  <c:v>4.7863009232263796</c:v>
                </c:pt>
                <c:pt idx="25">
                  <c:v>5.6234132519034903</c:v>
                </c:pt>
                <c:pt idx="26">
                  <c:v>6.6069344800759602</c:v>
                </c:pt>
                <c:pt idx="27">
                  <c:v>7.7624711662869199</c:v>
                </c:pt>
                <c:pt idx="28">
                  <c:v>9.1201083935591107</c:v>
                </c:pt>
                <c:pt idx="29">
                  <c:v>10.715193052376099</c:v>
                </c:pt>
                <c:pt idx="30">
                  <c:v>12.589254117941699</c:v>
                </c:pt>
                <c:pt idx="31">
                  <c:v>14.7910838816821</c:v>
                </c:pt>
                <c:pt idx="32">
                  <c:v>17.378008287493799</c:v>
                </c:pt>
                <c:pt idx="33">
                  <c:v>20.4173794466953</c:v>
                </c:pt>
                <c:pt idx="34">
                  <c:v>23.9883291901949</c:v>
                </c:pt>
                <c:pt idx="35">
                  <c:v>28.183829312644601</c:v>
                </c:pt>
                <c:pt idx="36">
                  <c:v>33.113112148259098</c:v>
                </c:pt>
                <c:pt idx="37">
                  <c:v>38.904514499428103</c:v>
                </c:pt>
                <c:pt idx="38">
                  <c:v>45.708818961487502</c:v>
                </c:pt>
                <c:pt idx="39">
                  <c:v>53.703179637025301</c:v>
                </c:pt>
                <c:pt idx="40">
                  <c:v>63.0957344480194</c:v>
                </c:pt>
                <c:pt idx="41">
                  <c:v>74.131024130091802</c:v>
                </c:pt>
                <c:pt idx="42">
                  <c:v>87.096358995608199</c:v>
                </c:pt>
                <c:pt idx="43">
                  <c:v>102.329299228075</c:v>
                </c:pt>
                <c:pt idx="44">
                  <c:v>120.226443461741</c:v>
                </c:pt>
                <c:pt idx="45">
                  <c:v>141.25375446227599</c:v>
                </c:pt>
                <c:pt idx="46">
                  <c:v>165.95869074375599</c:v>
                </c:pt>
                <c:pt idx="47">
                  <c:v>194.98445997580501</c:v>
                </c:pt>
                <c:pt idx="48">
                  <c:v>229.08676527677699</c:v>
                </c:pt>
                <c:pt idx="49">
                  <c:v>269.15348039269202</c:v>
                </c:pt>
                <c:pt idx="50">
                  <c:v>316.22776601683802</c:v>
                </c:pt>
                <c:pt idx="51">
                  <c:v>371.53522909717299</c:v>
                </c:pt>
                <c:pt idx="52">
                  <c:v>436.51583224016599</c:v>
                </c:pt>
                <c:pt idx="53">
                  <c:v>512.86138399136496</c:v>
                </c:pt>
                <c:pt idx="54">
                  <c:v>602.559586074359</c:v>
                </c:pt>
                <c:pt idx="55">
                  <c:v>707.94578438413896</c:v>
                </c:pt>
                <c:pt idx="56">
                  <c:v>831.76377110267299</c:v>
                </c:pt>
                <c:pt idx="57">
                  <c:v>977.23722095581104</c:v>
                </c:pt>
                <c:pt idx="58">
                  <c:v>1148.1536214968801</c:v>
                </c:pt>
                <c:pt idx="59">
                  <c:v>1348.96288259166</c:v>
                </c:pt>
                <c:pt idx="60">
                  <c:v>1584.89319246112</c:v>
                </c:pt>
                <c:pt idx="61">
                  <c:v>1862.0871366628701</c:v>
                </c:pt>
                <c:pt idx="62">
                  <c:v>2187.7616239495501</c:v>
                </c:pt>
                <c:pt idx="63">
                  <c:v>2570.39578276886</c:v>
                </c:pt>
                <c:pt idx="64">
                  <c:v>3019.9517204020199</c:v>
                </c:pt>
                <c:pt idx="65">
                  <c:v>3548.1338923357598</c:v>
                </c:pt>
                <c:pt idx="66">
                  <c:v>4168.6938347033501</c:v>
                </c:pt>
                <c:pt idx="67">
                  <c:v>4897.7881936844697</c:v>
                </c:pt>
                <c:pt idx="68">
                  <c:v>5754.3993733715697</c:v>
                </c:pt>
                <c:pt idx="69">
                  <c:v>6760.8297539198202</c:v>
                </c:pt>
                <c:pt idx="70">
                  <c:v>7943.2823472428299</c:v>
                </c:pt>
                <c:pt idx="71">
                  <c:v>9332.5430079699308</c:v>
                </c:pt>
                <c:pt idx="72">
                  <c:v>10964.7819614319</c:v>
                </c:pt>
                <c:pt idx="73">
                  <c:v>12882.4955169314</c:v>
                </c:pt>
                <c:pt idx="74">
                  <c:v>15135.6124843621</c:v>
                </c:pt>
                <c:pt idx="75">
                  <c:v>17782.794100389299</c:v>
                </c:pt>
                <c:pt idx="76">
                  <c:v>20892.961308540402</c:v>
                </c:pt>
                <c:pt idx="77">
                  <c:v>24547.089156850299</c:v>
                </c:pt>
                <c:pt idx="78">
                  <c:v>28840.315031266098</c:v>
                </c:pt>
                <c:pt idx="79">
                  <c:v>33884.415613920297</c:v>
                </c:pt>
                <c:pt idx="80">
                  <c:v>39810.7170553498</c:v>
                </c:pt>
                <c:pt idx="81">
                  <c:v>46773.5141287199</c:v>
                </c:pt>
                <c:pt idx="82">
                  <c:v>54954.087385762497</c:v>
                </c:pt>
                <c:pt idx="83">
                  <c:v>64565.422903465696</c:v>
                </c:pt>
                <c:pt idx="84">
                  <c:v>75857.757502918597</c:v>
                </c:pt>
                <c:pt idx="85">
                  <c:v>89125.093813374493</c:v>
                </c:pt>
                <c:pt idx="86">
                  <c:v>104712.85480509</c:v>
                </c:pt>
                <c:pt idx="87">
                  <c:v>123026.877081238</c:v>
                </c:pt>
                <c:pt idx="88">
                  <c:v>144543.97707459301</c:v>
                </c:pt>
                <c:pt idx="89">
                  <c:v>169824.365246175</c:v>
                </c:pt>
                <c:pt idx="90">
                  <c:v>199526.23149688801</c:v>
                </c:pt>
                <c:pt idx="91">
                  <c:v>234422.88153199301</c:v>
                </c:pt>
                <c:pt idx="92">
                  <c:v>275422.87033381697</c:v>
                </c:pt>
                <c:pt idx="93">
                  <c:v>323593.65692962898</c:v>
                </c:pt>
                <c:pt idx="94">
                  <c:v>380189.39632056199</c:v>
                </c:pt>
                <c:pt idx="95">
                  <c:v>446683.59215096303</c:v>
                </c:pt>
                <c:pt idx="96">
                  <c:v>524807.46024977299</c:v>
                </c:pt>
                <c:pt idx="97">
                  <c:v>616595.00186148298</c:v>
                </c:pt>
                <c:pt idx="98">
                  <c:v>724435.96007499006</c:v>
                </c:pt>
                <c:pt idx="99">
                  <c:v>851138.03820237704</c:v>
                </c:pt>
                <c:pt idx="100">
                  <c:v>999999.99999999895</c:v>
                </c:pt>
              </c:numCache>
            </c:numRef>
          </c:xVal>
          <c:yVal>
            <c:numRef>
              <c:f>tcurve_Noise!$I$2:$I$102</c:f>
              <c:numCache>
                <c:formatCode>General</c:formatCode>
                <c:ptCount val="101"/>
                <c:pt idx="0">
                  <c:v>2.8399512893633747</c:v>
                </c:pt>
                <c:pt idx="1">
                  <c:v>2.2441236802790341</c:v>
                </c:pt>
                <c:pt idx="2">
                  <c:v>1.7753398092086796</c:v>
                </c:pt>
                <c:pt idx="3">
                  <c:v>1.4063970560660866</c:v>
                </c:pt>
                <c:pt idx="4">
                  <c:v>1.1159285638126886</c:v>
                </c:pt>
                <c:pt idx="5">
                  <c:v>0.88715019690288421</c:v>
                </c:pt>
                <c:pt idx="6">
                  <c:v>0.70687653180584398</c:v>
                </c:pt>
                <c:pt idx="7">
                  <c:v>0.5647481037699924</c:v>
                </c:pt>
                <c:pt idx="8">
                  <c:v>0.45262454697206711</c:v>
                </c:pt>
                <c:pt idx="9">
                  <c:v>0.36410801499228196</c:v>
                </c:pt>
                <c:pt idx="10">
                  <c:v>0.29416892738575096</c:v>
                </c:pt>
                <c:pt idx="11">
                  <c:v>0.23885210448942382</c:v>
                </c:pt>
                <c:pt idx="12">
                  <c:v>0.19504607728002352</c:v>
                </c:pt>
                <c:pt idx="13">
                  <c:v>0.1603020655734122</c:v>
                </c:pt>
                <c:pt idx="14">
                  <c:v>0.13269201905624797</c:v>
                </c:pt>
                <c:pt idx="15">
                  <c:v>0.11069737836430718</c:v>
                </c:pt>
                <c:pt idx="16">
                  <c:v>9.3121971318694693E-2</c:v>
                </c:pt>
                <c:pt idx="17">
                  <c:v>7.9023823992917117E-2</c:v>
                </c:pt>
                <c:pt idx="18">
                  <c:v>6.7661733792916581E-2</c:v>
                </c:pt>
                <c:pt idx="19">
                  <c:v>5.8453304077929862E-2</c:v>
                </c:pt>
                <c:pt idx="20">
                  <c:v>5.0941839863511584E-2</c:v>
                </c:pt>
                <c:pt idx="21">
                  <c:v>4.4770090425149386E-2</c:v>
                </c:pt>
                <c:pt idx="22">
                  <c:v>3.9659312423115593E-2</c:v>
                </c:pt>
                <c:pt idx="23">
                  <c:v>3.5392517829183727E-2</c:v>
                </c:pt>
                <c:pt idx="24">
                  <c:v>3.1801065100127278E-2</c:v>
                </c:pt>
                <c:pt idx="25">
                  <c:v>2.8753958854034822E-2</c:v>
                </c:pt>
                <c:pt idx="26">
                  <c:v>2.6149361241522798E-2</c:v>
                </c:pt>
                <c:pt idx="27">
                  <c:v>2.3907909633712528E-2</c:v>
                </c:pt>
                <c:pt idx="28">
                  <c:v>2.1967499949813306E-2</c:v>
                </c:pt>
                <c:pt idx="29">
                  <c:v>2.0279246434383953E-2</c:v>
                </c:pt>
                <c:pt idx="30">
                  <c:v>1.8804374016497098E-2</c:v>
                </c:pt>
                <c:pt idx="31">
                  <c:v>1.7511840969646635E-2</c:v>
                </c:pt>
                <c:pt idx="32">
                  <c:v>1.6376527480508715E-2</c:v>
                </c:pt>
                <c:pt idx="33">
                  <c:v>1.5377859228512094E-2</c:v>
                </c:pt>
                <c:pt idx="34">
                  <c:v>1.4498763619378808E-2</c:v>
                </c:pt>
                <c:pt idx="35">
                  <c:v>1.3724879779349733E-2</c:v>
                </c:pt>
                <c:pt idx="36">
                  <c:v>1.3043962087304545E-2</c:v>
                </c:pt>
                <c:pt idx="37">
                  <c:v>1.2445431459986882E-2</c:v>
                </c:pt>
                <c:pt idx="38">
                  <c:v>1.1920039509577658E-2</c:v>
                </c:pt>
                <c:pt idx="39">
                  <c:v>1.1459618793124881E-2</c:v>
                </c:pt>
                <c:pt idx="40">
                  <c:v>1.105689835929189E-2</c:v>
                </c:pt>
                <c:pt idx="41">
                  <c:v>1.0705368270424167E-2</c:v>
                </c:pt>
                <c:pt idx="42">
                  <c:v>1.0399180220375288E-2</c:v>
                </c:pt>
                <c:pt idx="43">
                  <c:v>1.0133074134514929E-2</c:v>
                </c:pt>
                <c:pt idx="44">
                  <c:v>9.902322957411145E-3</c:v>
                </c:pt>
                <c:pt idx="45">
                  <c:v>9.7026898326356137E-3</c:v>
                </c:pt>
                <c:pt idx="46">
                  <c:v>9.5303936139201195E-3</c:v>
                </c:pt>
                <c:pt idx="47">
                  <c:v>9.3820801367129891E-3</c:v>
                </c:pt>
                <c:pt idx="48">
                  <c:v>9.2547979354866382E-3</c:v>
                </c:pt>
                <c:pt idx="49">
                  <c:v>9.1459781374660844E-3</c:v>
                </c:pt>
                <c:pt idx="50">
                  <c:v>9.0534191398449343E-3</c:v>
                </c:pt>
                <c:pt idx="51">
                  <c:v>8.9752774467445149E-3</c:v>
                </c:pt>
                <c:pt idx="52">
                  <c:v>8.9100667811079087E-3</c:v>
                </c:pt>
                <c:pt idx="53">
                  <c:v>8.8566683814515681E-3</c:v>
                </c:pt>
                <c:pt idx="54">
                  <c:v>8.8143563323962396E-3</c:v>
                </c:pt>
                <c:pt idx="55">
                  <c:v>8.782842943633332E-3</c:v>
                </c:pt>
                <c:pt idx="56">
                  <c:v>8.7623506465204278E-3</c:v>
                </c:pt>
                <c:pt idx="57">
                  <c:v>8.7537186348560798E-3</c:v>
                </c:pt>
                <c:pt idx="58">
                  <c:v>8.758554449768214E-3</c:v>
                </c:pt>
                <c:pt idx="59">
                  <c:v>8.7794426175644251E-3</c:v>
                </c:pt>
                <c:pt idx="60">
                  <c:v>8.8202236726314838E-3</c:v>
                </c:pt>
                <c:pt idx="61">
                  <c:v>8.8863562774631512E-3</c:v>
                </c:pt>
                <c:pt idx="62">
                  <c:v>8.9853708195767931E-3</c:v>
                </c:pt>
                <c:pt idx="63">
                  <c:v>9.1274123020579009E-3</c:v>
                </c:pt>
                <c:pt idx="64">
                  <c:v>9.3258511456735683E-3</c:v>
                </c:pt>
                <c:pt idx="65">
                  <c:v>9.5979125259352677E-3</c:v>
                </c:pt>
                <c:pt idx="66">
                  <c:v>9.9652439616028567E-3</c:v>
                </c:pt>
                <c:pt idx="67">
                  <c:v>1.0454322823802147E-2</c:v>
                </c:pt>
                <c:pt idx="68">
                  <c:v>1.1096624496885159E-2</c:v>
                </c:pt>
                <c:pt idx="69">
                  <c:v>1.1928547076925457E-2</c:v>
                </c:pt>
                <c:pt idx="70">
                  <c:v>1.2991208908423379E-2</c:v>
                </c:pt>
                <c:pt idx="71">
                  <c:v>1.4330346843705093E-2</c:v>
                </c:pt>
                <c:pt idx="72">
                  <c:v>1.599657534403055E-2</c:v>
                </c:pt>
                <c:pt idx="73">
                  <c:v>1.8046191351254584E-2</c:v>
                </c:pt>
                <c:pt idx="74">
                  <c:v>2.054257312824807E-2</c:v>
                </c:pt>
                <c:pt idx="75">
                  <c:v>2.3558105516099499E-2</c:v>
                </c:pt>
                <c:pt idx="76">
                  <c:v>2.7176521788094963E-2</c:v>
                </c:pt>
                <c:pt idx="77">
                  <c:v>3.1495579087796446E-2</c:v>
                </c:pt>
                <c:pt idx="78">
                  <c:v>3.663004346312463E-2</c:v>
                </c:pt>
                <c:pt idx="79">
                  <c:v>4.2715017701733117E-2</c:v>
                </c:pt>
                <c:pt idx="80">
                  <c:v>4.9909684327768981E-2</c:v>
                </c:pt>
                <c:pt idx="81">
                  <c:v>5.8401554568395499E-2</c:v>
                </c:pt>
                <c:pt idx="82">
                  <c:v>6.8411312178948927E-2</c:v>
                </c:pt>
                <c:pt idx="83">
                  <c:v>8.0198312428892679E-2</c:v>
                </c:pt>
                <c:pt idx="84">
                  <c:v>9.4066718205982766E-2</c:v>
                </c:pt>
                <c:pt idx="85">
                  <c:v>0.11037206957436313</c:v>
                </c:pt>
                <c:pt idx="86">
                  <c:v>0.12952766036086094</c:v>
                </c:pt>
                <c:pt idx="87">
                  <c:v>0.15200915080872915</c:v>
                </c:pt>
                <c:pt idx="88">
                  <c:v>0.1783537663501196</c:v>
                </c:pt>
                <c:pt idx="89">
                  <c:v>0.20914593637216214</c:v>
                </c:pt>
                <c:pt idx="90">
                  <c:v>0.24497177428073802</c:v>
                </c:pt>
                <c:pt idx="91">
                  <c:v>0.28630596568488859</c:v>
                </c:pt>
                <c:pt idx="92">
                  <c:v>0.33326115873797563</c:v>
                </c:pt>
                <c:pt idx="93">
                  <c:v>0.38508595840665938</c:v>
                </c:pt>
                <c:pt idx="94">
                  <c:v>0.43929740240800963</c:v>
                </c:pt>
                <c:pt idx="95">
                  <c:v>0.49057420951423203</c:v>
                </c:pt>
                <c:pt idx="96">
                  <c:v>0.53034182817717357</c:v>
                </c:pt>
                <c:pt idx="97">
                  <c:v>0.54895550113371661</c:v>
                </c:pt>
                <c:pt idx="98">
                  <c:v>0.54096473724607663</c:v>
                </c:pt>
                <c:pt idx="99">
                  <c:v>0.50909279600157531</c:v>
                </c:pt>
                <c:pt idx="100">
                  <c:v>0.46214039205585317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14528"/>
        <c:axId val="78813952"/>
      </c:scatterChart>
      <c:valAx>
        <c:axId val="78814528"/>
        <c:scaling>
          <c:logBase val="10"/>
          <c:orientation val="minMax"/>
          <c:min val="0.1"/>
        </c:scaling>
        <c:delete val="0"/>
        <c:axPos val="b"/>
        <c:numFmt formatCode="General" sourceLinked="1"/>
        <c:majorTickMark val="out"/>
        <c:minorTickMark val="none"/>
        <c:tickLblPos val="nextTo"/>
        <c:crossAx val="78813952"/>
        <c:crosses val="autoZero"/>
        <c:crossBetween val="midCat"/>
      </c:valAx>
      <c:valAx>
        <c:axId val="7881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814528"/>
        <c:crossesAt val="0.1"/>
        <c:crossBetween val="midCat"/>
      </c:valAx>
    </c:plotArea>
    <c:legend>
      <c:legendPos val="r"/>
      <c:layout>
        <c:manualLayout>
          <c:xMode val="edge"/>
          <c:yMode val="edge"/>
          <c:x val="0.53804111986001746"/>
          <c:y val="4.147455526392535E-2"/>
          <c:w val="0.20527932450811251"/>
          <c:h val="8.0907889869471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3</xdr:row>
      <xdr:rowOff>3810</xdr:rowOff>
    </xdr:from>
    <xdr:to>
      <xdr:col>15</xdr:col>
      <xdr:colOff>449580</xdr:colOff>
      <xdr:row>18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N27" sqref="N27"/>
    </sheetView>
  </sheetViews>
  <sheetFormatPr defaultRowHeight="14.4"/>
  <cols>
    <col min="9" max="9" width="24.6640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1</v>
      </c>
      <c r="G1" t="s">
        <v>4</v>
      </c>
      <c r="I1" t="s">
        <v>5</v>
      </c>
    </row>
    <row r="2" spans="1:9">
      <c r="A2">
        <v>0.1</v>
      </c>
      <c r="B2" s="1">
        <v>1.78439165304378E-7</v>
      </c>
      <c r="C2">
        <v>1.62717222903259E-4</v>
      </c>
      <c r="E2">
        <v>0.1</v>
      </c>
      <c r="F2">
        <v>-24.036414161497198</v>
      </c>
      <c r="G2">
        <v>-90.147601238297696</v>
      </c>
      <c r="I2">
        <f>10^6*B2/10^(F2/20)</f>
        <v>2.8399512893633747</v>
      </c>
    </row>
    <row r="3" spans="1:9">
      <c r="A3">
        <v>0.117489755493953</v>
      </c>
      <c r="B3" s="1">
        <v>1.65663133444845E-7</v>
      </c>
      <c r="C3">
        <v>1.2857881558535399E-4</v>
      </c>
      <c r="E3">
        <v>0.117489755493953</v>
      </c>
      <c r="F3">
        <v>-22.636418338116801</v>
      </c>
      <c r="G3">
        <v>-90.173416310177601</v>
      </c>
      <c r="I3">
        <f t="shared" ref="I3:I66" si="0">10^6*B3/10^(F3/20)</f>
        <v>2.2441236802790341</v>
      </c>
    </row>
    <row r="4" spans="1:9">
      <c r="A4">
        <v>0.13803842646028799</v>
      </c>
      <c r="B4" s="1">
        <v>1.5397857154789099E-7</v>
      </c>
      <c r="C4">
        <v>1.01719478269218E-4</v>
      </c>
      <c r="E4">
        <v>0.13803842646028799</v>
      </c>
      <c r="F4">
        <v>-21.236424103453199</v>
      </c>
      <c r="G4">
        <v>-90.2037463602082</v>
      </c>
      <c r="I4">
        <f t="shared" si="0"/>
        <v>1.7753398092086796</v>
      </c>
    </row>
    <row r="5" spans="1:9">
      <c r="A5">
        <v>0.162181009735893</v>
      </c>
      <c r="B5" s="1">
        <v>1.4331325022602501E-7</v>
      </c>
      <c r="C5" s="1">
        <v>8.0580615632210403E-5</v>
      </c>
      <c r="E5">
        <v>0.162181009735893</v>
      </c>
      <c r="F5">
        <v>-19.836432061826301</v>
      </c>
      <c r="G5">
        <v>-90.2393810378247</v>
      </c>
      <c r="I5">
        <f t="shared" si="0"/>
        <v>1.4063970560660866</v>
      </c>
    </row>
    <row r="6" spans="1:9">
      <c r="A6">
        <v>0.19054607179632499</v>
      </c>
      <c r="B6" s="1">
        <v>1.3360239445776599E-7</v>
      </c>
      <c r="C6" s="1">
        <v>6.3937996944562299E-5</v>
      </c>
      <c r="E6">
        <v>0.19054607179632499</v>
      </c>
      <c r="F6">
        <v>-18.436443047426799</v>
      </c>
      <c r="G6">
        <v>-90.281248094494799</v>
      </c>
      <c r="I6">
        <f t="shared" si="0"/>
        <v>1.1159285638126886</v>
      </c>
    </row>
    <row r="7" spans="1:9">
      <c r="A7">
        <v>0.223872113856834</v>
      </c>
      <c r="B7" s="1">
        <v>1.24788407566195E-7</v>
      </c>
      <c r="C7" s="1">
        <v>5.0829962076735299E-5</v>
      </c>
      <c r="E7">
        <v>0.223872113856834</v>
      </c>
      <c r="F7">
        <v>-17.036458211753001</v>
      </c>
      <c r="G7">
        <v>-90.330437533868306</v>
      </c>
      <c r="I7">
        <f t="shared" si="0"/>
        <v>0.88715019690288421</v>
      </c>
    </row>
    <row r="8" spans="1:9">
      <c r="A8">
        <v>0.26302679918953797</v>
      </c>
      <c r="B8" s="1">
        <v>1.16820646721674E-7</v>
      </c>
      <c r="C8" s="1">
        <v>4.0501041909319701E-5</v>
      </c>
      <c r="E8">
        <v>0.26302679918953797</v>
      </c>
      <c r="F8">
        <v>-15.6364791443049</v>
      </c>
      <c r="G8">
        <v>-90.388229983514805</v>
      </c>
      <c r="I8">
        <f t="shared" si="0"/>
        <v>0.70687653180584398</v>
      </c>
    </row>
    <row r="9" spans="1:9">
      <c r="A9">
        <v>0.30902954325135901</v>
      </c>
      <c r="B9" s="1">
        <v>1.09655237389332E-7</v>
      </c>
      <c r="C9" s="1">
        <v>3.2357682834036901E-5</v>
      </c>
      <c r="E9">
        <v>0.30902954325135901</v>
      </c>
      <c r="F9">
        <v>-14.2365080391835</v>
      </c>
      <c r="G9">
        <v>-90.456130025222805</v>
      </c>
      <c r="I9">
        <f t="shared" si="0"/>
        <v>0.5647481037699924</v>
      </c>
    </row>
    <row r="10" spans="1:9">
      <c r="A10">
        <v>0.36307805477010102</v>
      </c>
      <c r="B10" s="1">
        <v>1.03254908669922E-7</v>
      </c>
      <c r="C10" s="1">
        <v>2.5933476245520299E-5</v>
      </c>
      <c r="E10">
        <v>0.36307805477010102</v>
      </c>
      <c r="F10">
        <v>-12.8365479250545</v>
      </c>
      <c r="G10">
        <v>-90.535905348864702</v>
      </c>
      <c r="I10">
        <f t="shared" si="0"/>
        <v>0.45262454697206711</v>
      </c>
    </row>
    <row r="11" spans="1:9">
      <c r="A11">
        <v>0.42657951880159301</v>
      </c>
      <c r="B11" s="1">
        <v>9.7588825203036301E-8</v>
      </c>
      <c r="C11" s="1">
        <v>2.0861852545943702E-5</v>
      </c>
      <c r="E11">
        <v>0.42657951880159301</v>
      </c>
      <c r="F11">
        <v>-11.436602982568999</v>
      </c>
      <c r="G11">
        <v>-90.629632744740803</v>
      </c>
      <c r="I11">
        <f t="shared" si="0"/>
        <v>0.36410801499228196</v>
      </c>
    </row>
    <row r="12" spans="1:9">
      <c r="A12">
        <v>0.50118723362727202</v>
      </c>
      <c r="B12" s="1">
        <v>9.2632385400932007E-8</v>
      </c>
      <c r="C12" s="1">
        <v>1.6854638003094001E-5</v>
      </c>
      <c r="E12">
        <v>0.50118723362727202</v>
      </c>
      <c r="F12">
        <v>-10.036678982496801</v>
      </c>
      <c r="G12">
        <v>-90.739752124566095</v>
      </c>
      <c r="I12">
        <f t="shared" si="0"/>
        <v>0.29416892738575096</v>
      </c>
    </row>
    <row r="13" spans="1:9">
      <c r="A13">
        <v>0.58884365535558902</v>
      </c>
      <c r="B13" s="1">
        <v>8.8366952464011105E-8</v>
      </c>
      <c r="C13" s="1">
        <v>1.36852175150617E-5</v>
      </c>
      <c r="E13">
        <v>0.58884365535558902</v>
      </c>
      <c r="F13">
        <v>-8.6367838904606309</v>
      </c>
      <c r="G13">
        <v>-90.8691299657755</v>
      </c>
      <c r="I13">
        <f t="shared" si="0"/>
        <v>0.23885210448942382</v>
      </c>
    </row>
    <row r="14" spans="1:9">
      <c r="A14">
        <v>0.69183097091893697</v>
      </c>
      <c r="B14" s="1">
        <v>8.4779487176060405E-8</v>
      </c>
      <c r="C14" s="1">
        <v>1.1175317038727799E-5</v>
      </c>
      <c r="E14">
        <v>0.69183097091893697</v>
      </c>
      <c r="F14">
        <v>-7.2369287015894503</v>
      </c>
      <c r="G14">
        <v>-91.021133811835199</v>
      </c>
      <c r="I14">
        <f t="shared" si="0"/>
        <v>0.19504607728002352</v>
      </c>
    </row>
    <row r="15" spans="1:9">
      <c r="A15">
        <v>0.81283051616409896</v>
      </c>
      <c r="B15" s="1">
        <v>8.1862063716451197E-8</v>
      </c>
      <c r="C15" s="1">
        <v>9.18463180458589E-6</v>
      </c>
      <c r="E15">
        <v>0.81283051616409896</v>
      </c>
      <c r="F15">
        <v>-5.8371285924514096</v>
      </c>
      <c r="G15">
        <v>-91.199719737213499</v>
      </c>
      <c r="I15">
        <f t="shared" si="0"/>
        <v>0.1603020655734122</v>
      </c>
    </row>
    <row r="16" spans="1:9">
      <c r="A16">
        <v>0.954992586021436</v>
      </c>
      <c r="B16" s="1">
        <v>7.9611274547967198E-8</v>
      </c>
      <c r="C16" s="1">
        <v>7.6026926669925002E-6</v>
      </c>
      <c r="E16">
        <v>0.954992586021436</v>
      </c>
      <c r="F16">
        <v>-4.4374045107607296</v>
      </c>
      <c r="G16">
        <v>-91.4095350039415</v>
      </c>
      <c r="I16">
        <f t="shared" si="0"/>
        <v>0.13269201905624797</v>
      </c>
    </row>
    <row r="17" spans="1:9">
      <c r="A17">
        <v>1.12201845430196</v>
      </c>
      <c r="B17" s="1">
        <v>7.8027567346451795E-8</v>
      </c>
      <c r="C17" s="1">
        <v>6.3424925834375896E-6</v>
      </c>
      <c r="E17">
        <v>1.12201845430196</v>
      </c>
      <c r="F17">
        <v>-3.03778536901818</v>
      </c>
      <c r="G17">
        <v>-91.656038500997795</v>
      </c>
      <c r="I17">
        <f t="shared" si="0"/>
        <v>0.11069737836430718</v>
      </c>
    </row>
    <row r="18" spans="1:9">
      <c r="A18">
        <v>1.3182567385564099</v>
      </c>
      <c r="B18" s="1">
        <v>7.7114599522854698E-8</v>
      </c>
      <c r="C18" s="1">
        <v>5.3354959364995102E-6</v>
      </c>
      <c r="E18">
        <v>1.3182567385564099</v>
      </c>
      <c r="F18">
        <v>-1.6383110711184601</v>
      </c>
      <c r="G18">
        <v>-91.945641970138198</v>
      </c>
      <c r="I18">
        <f t="shared" si="0"/>
        <v>9.3121971318694693E-2</v>
      </c>
    </row>
    <row r="19" spans="1:9">
      <c r="A19">
        <v>1.5488166189124799</v>
      </c>
      <c r="B19" s="1">
        <v>7.6878731199278199E-8</v>
      </c>
      <c r="C19" s="1">
        <v>4.5277315957787996E-6</v>
      </c>
      <c r="E19">
        <v>1.5488166189124799</v>
      </c>
      <c r="F19">
        <v>-0.239036687451672</v>
      </c>
      <c r="G19">
        <v>-92.285875481031695</v>
      </c>
      <c r="I19">
        <f t="shared" si="0"/>
        <v>7.9023823992917117E-2</v>
      </c>
    </row>
    <row r="20" spans="1:9">
      <c r="A20">
        <v>1.8197008586099801</v>
      </c>
      <c r="B20" s="1">
        <v>7.7328789443860305E-8</v>
      </c>
      <c r="C20" s="1">
        <v>3.8767317808718198E-6</v>
      </c>
      <c r="E20">
        <v>1.8197008586099801</v>
      </c>
      <c r="F20">
        <v>1.1599617871452199</v>
      </c>
      <c r="G20">
        <v>-92.685581117215705</v>
      </c>
      <c r="I20">
        <f t="shared" si="0"/>
        <v>6.7661733792916581E-2</v>
      </c>
    </row>
    <row r="21" spans="1:9">
      <c r="A21">
        <v>2.13796208950223</v>
      </c>
      <c r="B21" s="1">
        <v>7.8476213399666897E-8</v>
      </c>
      <c r="C21" s="1">
        <v>3.34912762226023E-6</v>
      </c>
      <c r="E21">
        <v>2.13796208950223</v>
      </c>
      <c r="F21">
        <v>2.5585794952796799</v>
      </c>
      <c r="G21">
        <v>-93.155139354170004</v>
      </c>
      <c r="I21">
        <f t="shared" si="0"/>
        <v>5.8453304077929862E-2</v>
      </c>
    </row>
    <row r="22" spans="1:9">
      <c r="A22">
        <v>2.5118864315095801</v>
      </c>
      <c r="B22" s="1">
        <v>8.0335632111033195E-8</v>
      </c>
      <c r="C22" s="1">
        <v>2.9187524248105099E-6</v>
      </c>
      <c r="E22">
        <v>2.5118864315095801</v>
      </c>
      <c r="F22">
        <v>3.95667177854087</v>
      </c>
      <c r="G22">
        <v>-93.706733114874595</v>
      </c>
      <c r="I22">
        <f t="shared" si="0"/>
        <v>5.0941839863511584E-2</v>
      </c>
    </row>
    <row r="23" spans="1:9">
      <c r="A23">
        <v>2.9512092266663901</v>
      </c>
      <c r="B23" s="1">
        <v>8.2925849142194603E-8</v>
      </c>
      <c r="C23" s="1">
        <v>2.56513722978012E-6</v>
      </c>
      <c r="E23">
        <v>2.9512092266663901</v>
      </c>
      <c r="F23">
        <v>5.3540391146983399</v>
      </c>
      <c r="G23">
        <v>-94.354654908732599</v>
      </c>
      <c r="I23">
        <f t="shared" si="0"/>
        <v>4.4770090425149386E-2</v>
      </c>
    </row>
    <row r="24" spans="1:9">
      <c r="A24">
        <v>3.4673685045253202</v>
      </c>
      <c r="B24" s="1">
        <v>8.6271132720535003E-8</v>
      </c>
      <c r="C24" s="1">
        <v>2.2723112202352802E-6</v>
      </c>
      <c r="E24">
        <v>3.4673685045253202</v>
      </c>
      <c r="F24">
        <v>6.7504063945992003</v>
      </c>
      <c r="G24">
        <v>-95.115662678053198</v>
      </c>
      <c r="I24">
        <f t="shared" si="0"/>
        <v>3.9659312423115593E-2</v>
      </c>
    </row>
    <row r="25" spans="1:9">
      <c r="A25">
        <v>4.0738027780411299</v>
      </c>
      <c r="B25" s="1">
        <v>9.0402654298279206E-8</v>
      </c>
      <c r="C25" s="1">
        <v>2.0278418979537402E-6</v>
      </c>
      <c r="E25">
        <v>4.0738027780411299</v>
      </c>
      <c r="F25">
        <v>8.1453944480458205</v>
      </c>
      <c r="G25">
        <v>-96.009389791615902</v>
      </c>
      <c r="I25">
        <f t="shared" si="0"/>
        <v>3.5392517829183727E-2</v>
      </c>
    </row>
    <row r="26" spans="1:9">
      <c r="A26">
        <v>4.7863009232263796</v>
      </c>
      <c r="B26" s="1">
        <v>9.5359884262911805E-8</v>
      </c>
      <c r="C26" s="1">
        <v>1.82206681425807E-6</v>
      </c>
      <c r="E26">
        <v>4.7863009232263796</v>
      </c>
      <c r="F26">
        <v>9.5384809884488497</v>
      </c>
      <c r="G26">
        <v>-97.058813705843306</v>
      </c>
      <c r="I26">
        <f t="shared" si="0"/>
        <v>3.1801065100127278E-2</v>
      </c>
    </row>
    <row r="27" spans="1:9">
      <c r="A27">
        <v>5.6234132519034903</v>
      </c>
      <c r="B27" s="1">
        <v>1.01191726480081E-7</v>
      </c>
      <c r="C27" s="1">
        <v>1.6474804866290201E-6</v>
      </c>
      <c r="E27">
        <v>5.6234132519034903</v>
      </c>
      <c r="F27">
        <v>10.928947174685</v>
      </c>
      <c r="G27">
        <v>-98.2907856255854</v>
      </c>
      <c r="I27">
        <f t="shared" si="0"/>
        <v>2.8753958854034822E-2</v>
      </c>
    </row>
    <row r="28" spans="1:9">
      <c r="A28">
        <v>6.6069344800759602</v>
      </c>
      <c r="B28" s="1">
        <v>1.0795712781549801E-7</v>
      </c>
      <c r="C28" s="1">
        <v>1.4982480361022399E-6</v>
      </c>
      <c r="E28">
        <v>6.6069344800759602</v>
      </c>
      <c r="F28">
        <v>12.3158047401035</v>
      </c>
      <c r="G28">
        <v>-99.736619192514198</v>
      </c>
      <c r="I28">
        <f t="shared" si="0"/>
        <v>2.6149361241522798E-2</v>
      </c>
    </row>
    <row r="29" spans="1:9">
      <c r="A29">
        <v>7.7624711662869199</v>
      </c>
      <c r="B29" s="1">
        <v>1.1572480561598201E-7</v>
      </c>
      <c r="C29" s="1">
        <v>1.3698223189918801E-6</v>
      </c>
      <c r="E29">
        <v>7.7624711662869199</v>
      </c>
      <c r="F29">
        <v>13.6976970866701</v>
      </c>
      <c r="G29">
        <v>-101.432728505687</v>
      </c>
      <c r="I29">
        <f t="shared" si="0"/>
        <v>2.3907909633712528E-2</v>
      </c>
    </row>
    <row r="30" spans="1:9">
      <c r="A30">
        <v>9.1201083935591107</v>
      </c>
      <c r="B30" s="1">
        <v>1.2457156765938E-7</v>
      </c>
      <c r="C30" s="1">
        <v>1.2586450335781501E-6</v>
      </c>
      <c r="E30">
        <v>9.1201083935591107</v>
      </c>
      <c r="F30">
        <v>15.0727659148098</v>
      </c>
      <c r="G30">
        <v>-103.421292690972</v>
      </c>
      <c r="I30">
        <f t="shared" si="0"/>
        <v>2.1967499949813306E-2</v>
      </c>
    </row>
    <row r="31" spans="1:9">
      <c r="A31">
        <v>10.715193052376099</v>
      </c>
      <c r="B31" s="1">
        <v>1.3457843175783501E-7</v>
      </c>
      <c r="C31" s="1">
        <v>1.16191523239592E-6</v>
      </c>
      <c r="E31">
        <v>10.715193052376099</v>
      </c>
      <c r="F31">
        <v>16.438473006916499</v>
      </c>
      <c r="G31">
        <v>-105.75090301679801</v>
      </c>
      <c r="I31">
        <f t="shared" si="0"/>
        <v>2.0279246434383953E-2</v>
      </c>
    </row>
    <row r="32" spans="1:9">
      <c r="A32">
        <v>12.589254117941699</v>
      </c>
      <c r="B32" s="1">
        <v>1.4582337165172699E-7</v>
      </c>
      <c r="C32" s="1">
        <v>1.0774112675307599E-6</v>
      </c>
      <c r="E32">
        <v>12.589254117941699</v>
      </c>
      <c r="F32">
        <v>17.7913650976738</v>
      </c>
      <c r="G32">
        <v>-108.477115553</v>
      </c>
      <c r="I32">
        <f t="shared" si="0"/>
        <v>1.8804374016497098E-2</v>
      </c>
    </row>
    <row r="33" spans="1:9">
      <c r="A33">
        <v>14.7910838816821</v>
      </c>
      <c r="B33" s="1">
        <v>1.5836903247250999E-7</v>
      </c>
      <c r="C33" s="1">
        <v>1.0033545790650399E-6</v>
      </c>
      <c r="E33">
        <v>14.7910838816821</v>
      </c>
      <c r="F33">
        <v>19.1267691773233</v>
      </c>
      <c r="G33">
        <v>-111.66278339667301</v>
      </c>
      <c r="I33">
        <f t="shared" si="0"/>
        <v>1.7511840969646635E-2</v>
      </c>
    </row>
    <row r="34" spans="1:9">
      <c r="A34">
        <v>17.378008287493799</v>
      </c>
      <c r="B34" s="1">
        <v>1.72243245298627E-7</v>
      </c>
      <c r="C34" s="1">
        <v>9.3830590771315496E-7</v>
      </c>
      <c r="E34">
        <v>17.378008287493799</v>
      </c>
      <c r="F34">
        <v>20.4384076257533</v>
      </c>
      <c r="G34">
        <v>-115.37797413855201</v>
      </c>
      <c r="I34">
        <f t="shared" si="0"/>
        <v>1.6376527480508715E-2</v>
      </c>
    </row>
    <row r="35" spans="1:9">
      <c r="A35">
        <v>20.4173794466953</v>
      </c>
      <c r="B35" s="1">
        <v>1.8740983201471199E-7</v>
      </c>
      <c r="C35" s="1">
        <v>8.8108643174005304E-7</v>
      </c>
      <c r="E35">
        <v>20.4173794466953</v>
      </c>
      <c r="F35">
        <v>21.717929808058098</v>
      </c>
      <c r="G35">
        <v>-119.699191203292</v>
      </c>
      <c r="I35">
        <f t="shared" si="0"/>
        <v>1.5377859228512094E-2</v>
      </c>
    </row>
    <row r="36" spans="1:9">
      <c r="A36">
        <v>23.9883291901949</v>
      </c>
      <c r="B36" s="1">
        <v>2.0372747792692101E-7</v>
      </c>
      <c r="C36" s="1">
        <v>8.3071796354822703E-7</v>
      </c>
      <c r="E36">
        <v>23.9883291901949</v>
      </c>
      <c r="F36">
        <v>22.954372788290101</v>
      </c>
      <c r="G36">
        <v>-124.70752331376301</v>
      </c>
      <c r="I36">
        <f t="shared" si="0"/>
        <v>1.4498763619378808E-2</v>
      </c>
    </row>
    <row r="37" spans="1:9">
      <c r="A37">
        <v>28.183829312644601</v>
      </c>
      <c r="B37" s="1">
        <v>2.2089616617349301E-7</v>
      </c>
      <c r="C37" s="1">
        <v>7.8637768568118501E-7</v>
      </c>
      <c r="E37">
        <v>28.183829312644601</v>
      </c>
      <c r="F37">
        <v>24.1335925880323</v>
      </c>
      <c r="G37">
        <v>-130.485276942822</v>
      </c>
      <c r="I37">
        <f t="shared" si="0"/>
        <v>1.3724879779349733E-2</v>
      </c>
    </row>
    <row r="38" spans="1:9">
      <c r="A38">
        <v>33.113112148259098</v>
      </c>
      <c r="B38" s="1">
        <v>2.3839495618319701E-7</v>
      </c>
      <c r="C38" s="1">
        <v>7.4736397573120702E-7</v>
      </c>
      <c r="E38">
        <v>33.113112148259098</v>
      </c>
      <c r="F38">
        <v>25.237750695592599</v>
      </c>
      <c r="G38">
        <v>-137.11066631276699</v>
      </c>
      <c r="I38">
        <f t="shared" si="0"/>
        <v>1.3043962087304545E-2</v>
      </c>
    </row>
    <row r="39" spans="1:9">
      <c r="A39">
        <v>38.904514499428103</v>
      </c>
      <c r="B39" s="1">
        <v>2.5542275936596201E-7</v>
      </c>
      <c r="C39" s="1">
        <v>7.1307069687658995E-7</v>
      </c>
      <c r="E39">
        <v>38.904514499428103</v>
      </c>
      <c r="F39">
        <v>26.244992698772101</v>
      </c>
      <c r="G39">
        <v>-144.650338503586</v>
      </c>
      <c r="I39">
        <f t="shared" si="0"/>
        <v>1.2445431459986882E-2</v>
      </c>
    </row>
    <row r="40" spans="1:9">
      <c r="A40">
        <v>45.708818961487502</v>
      </c>
      <c r="B40" s="1">
        <v>2.7086479381478302E-7</v>
      </c>
      <c r="C40" s="1">
        <v>6.8296795552799002E-7</v>
      </c>
      <c r="E40">
        <v>45.708818961487502</v>
      </c>
      <c r="F40">
        <v>27.129497310453299</v>
      </c>
      <c r="G40">
        <v>-153.14998237982601</v>
      </c>
      <c r="I40">
        <f t="shared" si="0"/>
        <v>1.1920039509577658E-2</v>
      </c>
    </row>
    <row r="41" spans="1:9">
      <c r="A41">
        <v>53.703179637025301</v>
      </c>
      <c r="B41" s="1">
        <v>2.8331766828681E-7</v>
      </c>
      <c r="C41" s="1">
        <v>6.5658779167485895E-7</v>
      </c>
      <c r="E41">
        <v>53.703179637025301</v>
      </c>
      <c r="F41">
        <v>27.8620697583791</v>
      </c>
      <c r="G41">
        <v>-162.62398519274001</v>
      </c>
      <c r="I41">
        <f t="shared" si="0"/>
        <v>1.1459618793124881E-2</v>
      </c>
    </row>
    <row r="42" spans="1:9">
      <c r="A42">
        <v>63.0957344480194</v>
      </c>
      <c r="B42" s="1">
        <v>2.9120701844737502E-7</v>
      </c>
      <c r="C42" s="1">
        <v>6.3351361049254996E-7</v>
      </c>
      <c r="E42">
        <v>63.0957344480194</v>
      </c>
      <c r="F42">
        <v>28.411370408923599</v>
      </c>
      <c r="G42">
        <v>-173.045805593262</v>
      </c>
      <c r="I42">
        <f t="shared" si="0"/>
        <v>1.105689835929189E-2</v>
      </c>
    </row>
    <row r="43" spans="1:9">
      <c r="A43">
        <v>74.131024130091802</v>
      </c>
      <c r="B43" s="1">
        <v>2.9301336796536201E-7</v>
      </c>
      <c r="C43" s="1">
        <v>6.1337242002856802E-7</v>
      </c>
      <c r="E43">
        <v>74.131024130091802</v>
      </c>
      <c r="F43">
        <v>28.745716450002401</v>
      </c>
      <c r="G43">
        <v>-184.34096423877301</v>
      </c>
      <c r="I43">
        <f t="shared" si="0"/>
        <v>1.0705368270424167E-2</v>
      </c>
    </row>
    <row r="44" spans="1:9">
      <c r="A44">
        <v>87.096358995608199</v>
      </c>
      <c r="B44" s="1">
        <v>2.87582027075546E-7</v>
      </c>
      <c r="C44" s="1">
        <v>5.9582913702342597E-7</v>
      </c>
      <c r="E44">
        <v>87.096358995608199</v>
      </c>
      <c r="F44">
        <v>28.835252717784702</v>
      </c>
      <c r="G44">
        <v>-196.38400334920399</v>
      </c>
      <c r="I44">
        <f t="shared" si="0"/>
        <v>1.0399180220375288E-2</v>
      </c>
    </row>
    <row r="45" spans="1:9">
      <c r="A45">
        <v>102.329299228075</v>
      </c>
      <c r="B45" s="1">
        <v>2.7444439953957501E-7</v>
      </c>
      <c r="C45" s="1">
        <v>5.8058238140088697E-7</v>
      </c>
      <c r="E45">
        <v>102.329299228075</v>
      </c>
      <c r="F45">
        <v>28.654263055173701</v>
      </c>
      <c r="G45">
        <v>-208.99980464036599</v>
      </c>
      <c r="I45">
        <f t="shared" si="0"/>
        <v>1.0133074134514929E-2</v>
      </c>
    </row>
    <row r="46" spans="1:9">
      <c r="A46">
        <v>120.226443461741</v>
      </c>
      <c r="B46" s="1">
        <v>2.5404534157627099E-7</v>
      </c>
      <c r="C46" s="1">
        <v>5.6736131283516201E-7</v>
      </c>
      <c r="E46">
        <v>120.226443461741</v>
      </c>
      <c r="F46">
        <v>28.183482984613999</v>
      </c>
      <c r="G46">
        <v>-221.96926423142801</v>
      </c>
      <c r="I46">
        <f t="shared" si="0"/>
        <v>9.902322957411145E-3</v>
      </c>
    </row>
    <row r="47" spans="1:9">
      <c r="A47">
        <v>141.25375446227599</v>
      </c>
      <c r="B47" s="1">
        <v>2.27775701598741E-7</v>
      </c>
      <c r="C47" s="1">
        <v>5.5592317733451602E-7</v>
      </c>
      <c r="E47">
        <v>141.25375446227599</v>
      </c>
      <c r="F47">
        <v>27.4123048917765</v>
      </c>
      <c r="G47">
        <v>-235.03995622742701</v>
      </c>
      <c r="I47">
        <f t="shared" si="0"/>
        <v>9.7026898326356137E-3</v>
      </c>
    </row>
    <row r="48" spans="1:9">
      <c r="A48">
        <v>165.95869074375599</v>
      </c>
      <c r="B48" s="1">
        <v>1.9776056745128201E-7</v>
      </c>
      <c r="C48" s="1">
        <v>5.4605133117605199E-7</v>
      </c>
      <c r="E48">
        <v>165.95869074375599</v>
      </c>
      <c r="F48">
        <v>26.340577236062</v>
      </c>
      <c r="G48">
        <v>-247.94292881712599</v>
      </c>
      <c r="I48">
        <f t="shared" si="0"/>
        <v>9.5303936139201195E-3</v>
      </c>
    </row>
    <row r="49" spans="1:9">
      <c r="A49">
        <v>194.98445997580501</v>
      </c>
      <c r="B49" s="1">
        <v>1.6644469966931601E-7</v>
      </c>
      <c r="C49" s="1">
        <v>5.37553594887174E-7</v>
      </c>
      <c r="E49">
        <v>194.98445997580501</v>
      </c>
      <c r="F49">
        <v>24.979416634595601</v>
      </c>
      <c r="G49">
        <v>-260.415358514611</v>
      </c>
      <c r="I49">
        <f t="shared" si="0"/>
        <v>9.3820801367129891E-3</v>
      </c>
    </row>
    <row r="50" spans="1:9">
      <c r="A50">
        <v>229.08676527677699</v>
      </c>
      <c r="B50" s="1">
        <v>1.3610983782253499E-7</v>
      </c>
      <c r="C50" s="1">
        <v>5.3026086194977099E-7</v>
      </c>
      <c r="E50">
        <v>229.08676527677699</v>
      </c>
      <c r="F50">
        <v>23.3504515097293</v>
      </c>
      <c r="G50">
        <v>-272.22545556302498</v>
      </c>
      <c r="I50">
        <f t="shared" si="0"/>
        <v>9.2547979354866382E-3</v>
      </c>
    </row>
    <row r="51" spans="1:9">
      <c r="A51">
        <v>269.15348039269202</v>
      </c>
      <c r="B51" s="1">
        <v>1.08492544243467E-7</v>
      </c>
      <c r="C51" s="1">
        <v>5.2402594679573004E-7</v>
      </c>
      <c r="E51">
        <v>269.15348039269202</v>
      </c>
      <c r="F51">
        <v>21.483394699764801</v>
      </c>
      <c r="G51">
        <v>-283.19338031806302</v>
      </c>
      <c r="I51">
        <f t="shared" si="0"/>
        <v>9.1459781374660844E-3</v>
      </c>
    </row>
    <row r="52" spans="1:9">
      <c r="A52">
        <v>316.22776601683802</v>
      </c>
      <c r="B52" s="1">
        <v>8.4613308998954299E-8</v>
      </c>
      <c r="C52" s="1">
        <v>5.1872270687607696E-7</v>
      </c>
      <c r="E52">
        <v>316.22776601683802</v>
      </c>
      <c r="F52">
        <v>19.412521048128301</v>
      </c>
      <c r="G52">
        <v>-293.20262422770799</v>
      </c>
      <c r="I52">
        <f t="shared" si="0"/>
        <v>9.0534191398449343E-3</v>
      </c>
    </row>
    <row r="53" spans="1:9">
      <c r="A53">
        <v>371.53522909717299</v>
      </c>
      <c r="B53" s="1">
        <v>6.4818416013600999E-8</v>
      </c>
      <c r="C53" s="1">
        <v>5.14245517657411E-7</v>
      </c>
      <c r="E53">
        <v>371.53522909717299</v>
      </c>
      <c r="F53">
        <v>17.173010626667299</v>
      </c>
      <c r="G53">
        <v>-302.20006455643397</v>
      </c>
      <c r="I53">
        <f t="shared" si="0"/>
        <v>8.9752774467445149E-3</v>
      </c>
    </row>
    <row r="54" spans="1:9">
      <c r="A54">
        <v>436.51583224016599</v>
      </c>
      <c r="B54" s="1">
        <v>4.8953150531633701E-8</v>
      </c>
      <c r="C54" s="1">
        <v>5.1050922173719905E-7</v>
      </c>
      <c r="E54">
        <v>436.51583224016599</v>
      </c>
      <c r="F54">
        <v>14.797993766226501</v>
      </c>
      <c r="G54">
        <v>-310.18698871618301</v>
      </c>
      <c r="I54">
        <f t="shared" si="0"/>
        <v>8.9100667811079087E-3</v>
      </c>
    </row>
    <row r="55" spans="1:9">
      <c r="A55">
        <v>512.86138399136496</v>
      </c>
      <c r="B55" s="1">
        <v>3.6568324553824199E-8</v>
      </c>
      <c r="C55" s="1">
        <v>5.0744971880413702E-7</v>
      </c>
      <c r="E55">
        <v>512.86138399136496</v>
      </c>
      <c r="F55">
        <v>12.316693580068</v>
      </c>
      <c r="G55">
        <v>-317.20544484394202</v>
      </c>
      <c r="I55">
        <f t="shared" si="0"/>
        <v>8.8566683814515681E-3</v>
      </c>
    </row>
    <row r="56" spans="1:9">
      <c r="A56">
        <v>602.559586074359</v>
      </c>
      <c r="B56" s="1">
        <v>2.7093936856758501E-8</v>
      </c>
      <c r="C56" s="1">
        <v>5.0502541697071597E-7</v>
      </c>
      <c r="E56">
        <v>602.559586074359</v>
      </c>
      <c r="F56">
        <v>9.7536302171374398</v>
      </c>
      <c r="G56">
        <v>-323.32400252774198</v>
      </c>
      <c r="I56">
        <f t="shared" si="0"/>
        <v>8.8143563323962396E-3</v>
      </c>
    </row>
    <row r="57" spans="1:9">
      <c r="A57">
        <v>707.94578438413896</v>
      </c>
      <c r="B57" s="1">
        <v>1.99556418309025E-8</v>
      </c>
      <c r="C57" s="1">
        <v>5.0321983279644703E-7</v>
      </c>
      <c r="E57">
        <v>707.94578438413896</v>
      </c>
      <c r="F57">
        <v>7.1286116763138399</v>
      </c>
      <c r="G57">
        <v>-328.62550700415699</v>
      </c>
      <c r="I57">
        <f t="shared" si="0"/>
        <v>8.782842943633332E-3</v>
      </c>
    </row>
    <row r="58" spans="1:9">
      <c r="A58">
        <v>831.76377110267299</v>
      </c>
      <c r="B58" s="1">
        <v>1.46379432879458E-8</v>
      </c>
      <c r="C58" s="1">
        <v>5.0204571065934805E-7</v>
      </c>
      <c r="E58">
        <v>831.76377110267299</v>
      </c>
      <c r="F58">
        <v>4.4571886340582401</v>
      </c>
      <c r="G58">
        <v>-333.19784849164898</v>
      </c>
      <c r="I58">
        <f t="shared" si="0"/>
        <v>8.7623506465204278E-3</v>
      </c>
    </row>
    <row r="59" spans="1:9">
      <c r="A59">
        <v>977.23722095581104</v>
      </c>
      <c r="B59" s="1">
        <v>1.0709228099680401E-8</v>
      </c>
      <c r="C59" s="1">
        <v>5.0155113282227297E-7</v>
      </c>
      <c r="E59">
        <v>977.23722095581104</v>
      </c>
      <c r="F59">
        <v>1.7513117121091699</v>
      </c>
      <c r="G59">
        <v>-337.12771396813503</v>
      </c>
      <c r="I59">
        <f t="shared" si="0"/>
        <v>8.7537186348560798E-3</v>
      </c>
    </row>
    <row r="60" spans="1:9">
      <c r="A60">
        <v>1148.1536214968801</v>
      </c>
      <c r="B60" s="1">
        <v>7.8240833857263397E-9</v>
      </c>
      <c r="C60" s="1">
        <v>5.01828204607246E-7</v>
      </c>
      <c r="E60">
        <v>1148.1536214968801</v>
      </c>
      <c r="F60">
        <v>-0.97997927776416704</v>
      </c>
      <c r="G60">
        <v>-340.49678818414299</v>
      </c>
      <c r="I60">
        <f t="shared" si="0"/>
        <v>8.758554449768214E-3</v>
      </c>
    </row>
    <row r="61" spans="1:9">
      <c r="A61">
        <v>1348.96288259166</v>
      </c>
      <c r="B61" s="1">
        <v>5.7144003207464997E-9</v>
      </c>
      <c r="C61" s="1">
        <v>5.0302500846372997E-7</v>
      </c>
      <c r="E61">
        <v>1348.96288259166</v>
      </c>
      <c r="F61">
        <v>-3.7299256627449702</v>
      </c>
      <c r="G61">
        <v>-343.37974899662402</v>
      </c>
      <c r="I61">
        <f t="shared" si="0"/>
        <v>8.7794426175644251E-3</v>
      </c>
    </row>
    <row r="62" spans="1:9">
      <c r="A62">
        <v>1584.89319246112</v>
      </c>
      <c r="B62" s="1">
        <v>4.1764158033463003E-9</v>
      </c>
      <c r="C62" s="1">
        <v>5.0536159080316296E-7</v>
      </c>
      <c r="E62">
        <v>1584.89319246112</v>
      </c>
      <c r="F62">
        <v>-6.4935173626387597</v>
      </c>
      <c r="G62">
        <v>-345.84347114083403</v>
      </c>
      <c r="I62">
        <f t="shared" si="0"/>
        <v>8.8202236726314838E-3</v>
      </c>
    </row>
    <row r="63" spans="1:9">
      <c r="A63">
        <v>1862.0871366628701</v>
      </c>
      <c r="B63" s="1">
        <v>3.0575286638328701E-9</v>
      </c>
      <c r="C63" s="1">
        <v>5.0915070994822401E-7</v>
      </c>
      <c r="E63">
        <v>1862.0871366628701</v>
      </c>
      <c r="F63">
        <v>-9.2670636819571808</v>
      </c>
      <c r="G63">
        <v>-347.94698581729602</v>
      </c>
      <c r="I63">
        <f t="shared" si="0"/>
        <v>8.8863562774631512E-3</v>
      </c>
    </row>
    <row r="64" spans="1:9">
      <c r="A64">
        <v>2187.7616239495501</v>
      </c>
      <c r="B64" s="1">
        <v>2.244621366688E-9</v>
      </c>
      <c r="C64" s="1">
        <v>5.1482382532176003E-7</v>
      </c>
      <c r="E64">
        <v>2187.7616239495501</v>
      </c>
      <c r="F64">
        <v>-12.0478582429628</v>
      </c>
      <c r="G64">
        <v>-349.74187624675199</v>
      </c>
      <c r="I64">
        <f t="shared" si="0"/>
        <v>8.9853708195767931E-3</v>
      </c>
    </row>
    <row r="65" spans="1:9">
      <c r="A65">
        <v>2570.39578276886</v>
      </c>
      <c r="B65" s="1">
        <v>1.6544418853997399E-9</v>
      </c>
      <c r="C65" s="1">
        <v>5.22962202783702E-7</v>
      </c>
      <c r="E65">
        <v>2570.39578276886</v>
      </c>
      <c r="F65">
        <v>-14.8339230459544</v>
      </c>
      <c r="G65">
        <v>-351.27289711940398</v>
      </c>
      <c r="I65">
        <f t="shared" si="0"/>
        <v>9.1274123020579009E-3</v>
      </c>
    </row>
    <row r="66" spans="1:9">
      <c r="A66">
        <v>3019.9517204020199</v>
      </c>
      <c r="B66" s="1">
        <v>1.2260203632683099E-9</v>
      </c>
      <c r="C66" s="1">
        <v>5.3433191101433703E-7</v>
      </c>
      <c r="E66">
        <v>3019.9517204020199</v>
      </c>
      <c r="F66">
        <v>-17.6238159129934</v>
      </c>
      <c r="G66">
        <v>-352.57868460221198</v>
      </c>
      <c r="I66">
        <f t="shared" si="0"/>
        <v>9.3258511456735683E-3</v>
      </c>
    </row>
    <row r="67" spans="1:9">
      <c r="A67">
        <v>3548.1338923357598</v>
      </c>
      <c r="B67" s="1">
        <v>9.1485534466741904E-10</v>
      </c>
      <c r="C67" s="1">
        <v>5.4991987987183802E-7</v>
      </c>
      <c r="E67">
        <v>3548.1338923357598</v>
      </c>
      <c r="F67">
        <v>-20.416487158109799</v>
      </c>
      <c r="G67">
        <v>-353.69247743020901</v>
      </c>
      <c r="I67">
        <f t="shared" ref="I67:I102" si="1">10^6*B67/10^(F67/20)</f>
        <v>9.5979125259352677E-3</v>
      </c>
    </row>
    <row r="68" spans="1:9">
      <c r="A68">
        <v>4168.6938347033501</v>
      </c>
      <c r="B68" s="1">
        <v>6.8854011854612399E-10</v>
      </c>
      <c r="C68" s="1">
        <v>5.7096642081807402E-7</v>
      </c>
      <c r="E68">
        <v>4168.6938347033501</v>
      </c>
      <c r="F68">
        <v>-23.211173705244601</v>
      </c>
      <c r="G68">
        <v>-354.64280476321198</v>
      </c>
      <c r="I68">
        <f t="shared" si="1"/>
        <v>9.9652439616028567E-3</v>
      </c>
    </row>
    <row r="69" spans="1:9">
      <c r="A69">
        <v>4897.7881936844697</v>
      </c>
      <c r="B69" s="1">
        <v>5.23515858783438E-10</v>
      </c>
      <c r="C69" s="1">
        <v>5.9898857547115102E-7</v>
      </c>
      <c r="E69">
        <v>4897.7881936844697</v>
      </c>
      <c r="F69">
        <v>-26.007321290354099</v>
      </c>
      <c r="G69">
        <v>-355.45411857091301</v>
      </c>
      <c r="I69">
        <f t="shared" si="1"/>
        <v>1.0454322823802147E-2</v>
      </c>
    </row>
    <row r="70" spans="1:9">
      <c r="A70">
        <v>5754.3993733715697</v>
      </c>
      <c r="B70" s="1">
        <v>4.0268413006536799E-10</v>
      </c>
      <c r="C70" s="1">
        <v>6.3578975051299597E-7</v>
      </c>
      <c r="E70">
        <v>5754.3993733715697</v>
      </c>
      <c r="F70">
        <v>-28.804527515698901</v>
      </c>
      <c r="G70">
        <v>-356.147361676581</v>
      </c>
      <c r="I70">
        <f t="shared" si="1"/>
        <v>1.1096624496885159E-2</v>
      </c>
    </row>
    <row r="71" spans="1:9">
      <c r="A71">
        <v>6760.8297539198202</v>
      </c>
      <c r="B71" s="1">
        <v>3.1366245338363501E-10</v>
      </c>
      <c r="C71" s="1">
        <v>6.8345540323094301E-7</v>
      </c>
      <c r="E71">
        <v>6760.8297539198202</v>
      </c>
      <c r="F71">
        <v>-31.602500276125799</v>
      </c>
      <c r="G71">
        <v>-356.74047034122299</v>
      </c>
      <c r="I71">
        <f t="shared" si="1"/>
        <v>1.1928547076925457E-2</v>
      </c>
    </row>
    <row r="72" spans="1:9">
      <c r="A72">
        <v>7943.2823472428299</v>
      </c>
      <c r="B72" s="1">
        <v>2.4751310237588498E-10</v>
      </c>
      <c r="C72" s="1">
        <v>7.4434144122542002E-7</v>
      </c>
      <c r="E72">
        <v>7943.2823472428299</v>
      </c>
      <c r="F72">
        <v>-34.401027457606403</v>
      </c>
      <c r="G72">
        <v>-357.24881449748699</v>
      </c>
      <c r="I72">
        <f t="shared" si="1"/>
        <v>1.2991208908423379E-2</v>
      </c>
    </row>
    <row r="73" spans="1:9">
      <c r="A73">
        <v>9332.5430079699308</v>
      </c>
      <c r="B73" s="1">
        <v>1.9781488075559E-10</v>
      </c>
      <c r="C73" s="1">
        <v>8.2106839310291797E-7</v>
      </c>
      <c r="E73">
        <v>9332.5430079699308</v>
      </c>
      <c r="F73">
        <v>-37.199954867299901</v>
      </c>
      <c r="G73">
        <v>-357.68558080706202</v>
      </c>
      <c r="I73">
        <f t="shared" si="1"/>
        <v>1.4330346843705093E-2</v>
      </c>
    </row>
    <row r="74" spans="1:9">
      <c r="A74">
        <v>10964.7819614319</v>
      </c>
      <c r="B74" s="1">
        <v>1.59981037264724E-10</v>
      </c>
      <c r="C74" s="1">
        <v>9.1653625387598902E-7</v>
      </c>
      <c r="E74">
        <v>10964.7819614319</v>
      </c>
      <c r="F74">
        <v>-39.999170151937101</v>
      </c>
      <c r="G74">
        <v>-358.062104475978</v>
      </c>
      <c r="I74">
        <f t="shared" si="1"/>
        <v>1.599657534403055E-2</v>
      </c>
    </row>
    <row r="75" spans="1:9">
      <c r="A75">
        <v>12882.4955169314</v>
      </c>
      <c r="B75" s="1">
        <v>1.3075430763357899E-10</v>
      </c>
      <c r="C75" s="1">
        <v>1.03397060071238E-6</v>
      </c>
      <c r="E75">
        <v>12882.4955169314</v>
      </c>
      <c r="F75">
        <v>-42.798591053535297</v>
      </c>
      <c r="G75">
        <v>-358.38815574182399</v>
      </c>
      <c r="I75">
        <f t="shared" si="1"/>
        <v>1.8046191351254584E-2</v>
      </c>
    </row>
    <row r="76" spans="1:9">
      <c r="A76">
        <v>15135.6124843621</v>
      </c>
      <c r="B76" s="1">
        <v>1.07831836646787E-10</v>
      </c>
      <c r="C76" s="1">
        <v>1.17700274058747E-6</v>
      </c>
      <c r="E76">
        <v>15135.6124843621</v>
      </c>
      <c r="F76">
        <v>-45.598156785386898</v>
      </c>
      <c r="G76">
        <v>-358.672186443486</v>
      </c>
      <c r="I76">
        <f t="shared" si="1"/>
        <v>2.054257312824807E-2</v>
      </c>
    </row>
    <row r="77" spans="1:9">
      <c r="A77">
        <v>17782.794100389299</v>
      </c>
      <c r="B77" s="1">
        <v>8.9587884509154306E-11</v>
      </c>
      <c r="C77" s="1">
        <v>1.34978001939636E-6</v>
      </c>
      <c r="E77">
        <v>17782.794100389299</v>
      </c>
      <c r="F77">
        <v>-48.397821623601999</v>
      </c>
      <c r="G77">
        <v>-358.92154123969902</v>
      </c>
      <c r="I77">
        <f t="shared" si="1"/>
        <v>2.3558105516099499E-2</v>
      </c>
    </row>
    <row r="78" spans="1:9">
      <c r="A78">
        <v>20892.961308540402</v>
      </c>
      <c r="B78" s="1">
        <v>7.4871471904947298E-11</v>
      </c>
      <c r="C78" s="1">
        <v>1.5571000003031699E-6</v>
      </c>
      <c r="E78">
        <v>20892.961308540402</v>
      </c>
      <c r="F78">
        <v>-51.197550026643697</v>
      </c>
      <c r="G78">
        <v>-359.14263688048499</v>
      </c>
      <c r="I78">
        <f t="shared" si="1"/>
        <v>2.7176521788094963E-2</v>
      </c>
    </row>
    <row r="79" spans="1:9">
      <c r="A79">
        <v>24547.089156850299</v>
      </c>
      <c r="B79" s="1">
        <v>6.2861387277219794E-11</v>
      </c>
      <c r="C79" s="1">
        <v>1.80456375505123E-6</v>
      </c>
      <c r="E79">
        <v>24547.089156850299</v>
      </c>
      <c r="F79">
        <v>-53.997312733571199</v>
      </c>
      <c r="G79">
        <v>-359.34111136928101</v>
      </c>
      <c r="I79">
        <f t="shared" si="1"/>
        <v>3.1495579087796446E-2</v>
      </c>
    </row>
    <row r="80" spans="1:9">
      <c r="A80">
        <v>28840.315031266098</v>
      </c>
      <c r="B80" s="1">
        <v>5.2964303577933897E-11</v>
      </c>
      <c r="C80" s="1">
        <v>2.0987468938178201E-6</v>
      </c>
      <c r="E80">
        <v>28840.315031266098</v>
      </c>
      <c r="F80">
        <v>-56.797083356203601</v>
      </c>
      <c r="G80">
        <v>-359.52194267404201</v>
      </c>
      <c r="I80">
        <f t="shared" si="1"/>
        <v>3.663004346312463E-2</v>
      </c>
    </row>
    <row r="81" spans="1:9">
      <c r="A81">
        <v>33884.415613920297</v>
      </c>
      <c r="B81" s="1">
        <v>4.4744415847308199E-11</v>
      </c>
      <c r="C81" s="1">
        <v>2.4473902361359202E-6</v>
      </c>
      <c r="E81">
        <v>33884.415613920297</v>
      </c>
      <c r="F81">
        <v>-59.596834961519498</v>
      </c>
      <c r="G81">
        <v>-359.68953347921303</v>
      </c>
      <c r="I81">
        <f t="shared" si="1"/>
        <v>4.2715017701733117E-2</v>
      </c>
    </row>
    <row r="82" spans="1:9">
      <c r="A82">
        <v>39810.7170553498</v>
      </c>
      <c r="B82" s="1">
        <v>3.7875469300205801E-11</v>
      </c>
      <c r="C82" s="1">
        <v>2.8596142688114002E-6</v>
      </c>
      <c r="E82">
        <v>39810.7170553498</v>
      </c>
      <c r="F82">
        <v>-62.396536006025798</v>
      </c>
      <c r="G82">
        <v>-359.84775370512102</v>
      </c>
      <c r="I82">
        <f t="shared" si="1"/>
        <v>4.9909684327768981E-2</v>
      </c>
    </row>
    <row r="83" spans="1:9">
      <c r="A83">
        <v>46773.5141287199</v>
      </c>
      <c r="B83" s="1">
        <v>3.2108289824814398E-11</v>
      </c>
      <c r="C83" s="1">
        <v>3.34616259377204E-6</v>
      </c>
      <c r="E83">
        <v>46773.5141287199</v>
      </c>
      <c r="F83">
        <v>-65.1961446622106</v>
      </c>
      <c r="G83">
        <v>-359.99992518934101</v>
      </c>
      <c r="I83">
        <f t="shared" si="1"/>
        <v>5.8401554568395499E-2</v>
      </c>
    </row>
    <row r="84" spans="1:9">
      <c r="A84">
        <v>54954.087385762497</v>
      </c>
      <c r="B84" s="1">
        <v>2.7248834067747399E-11</v>
      </c>
      <c r="C84" s="1">
        <v>3.9196794588057E-6</v>
      </c>
      <c r="E84">
        <v>54954.087385762497</v>
      </c>
      <c r="F84">
        <v>-67.995599926353194</v>
      </c>
      <c r="G84">
        <v>-360.14872153369498</v>
      </c>
      <c r="I84">
        <f t="shared" si="1"/>
        <v>6.8411312178948927E-2</v>
      </c>
    </row>
    <row r="85" spans="1:9">
      <c r="A85">
        <v>64565.422903465696</v>
      </c>
      <c r="B85" s="1">
        <v>2.3143279354192101E-11</v>
      </c>
      <c r="C85" s="1">
        <v>4.5950248262470999E-6</v>
      </c>
      <c r="E85">
        <v>64565.422903465696</v>
      </c>
      <c r="F85">
        <v>-70.794806643093494</v>
      </c>
      <c r="G85">
        <v>-360.29593843463601</v>
      </c>
      <c r="I85">
        <f t="shared" si="1"/>
        <v>8.0198312428892679E-2</v>
      </c>
    </row>
    <row r="86" spans="1:9">
      <c r="A86">
        <v>75857.757502918597</v>
      </c>
      <c r="B86" s="1">
        <v>1.9667788634810401E-11</v>
      </c>
      <c r="C86" s="1">
        <v>5.3896259458492297E-6</v>
      </c>
      <c r="E86">
        <v>75857.757502918597</v>
      </c>
      <c r="F86">
        <v>-73.593609205377604</v>
      </c>
      <c r="G86">
        <v>-360.44206262993202</v>
      </c>
      <c r="I86">
        <f t="shared" si="1"/>
        <v>9.4066718205982766E-2</v>
      </c>
    </row>
    <row r="87" spans="1:9">
      <c r="A87">
        <v>89125.093813374493</v>
      </c>
      <c r="B87" s="1">
        <v>1.6721374573709198E-11</v>
      </c>
      <c r="C87" s="1">
        <v>6.3238537627352698E-6</v>
      </c>
      <c r="E87">
        <v>89125.093813374493</v>
      </c>
      <c r="F87">
        <v>-76.391744209300995</v>
      </c>
      <c r="G87">
        <v>-360.58552668207301</v>
      </c>
      <c r="I87">
        <f t="shared" si="1"/>
        <v>0.11037206957436313</v>
      </c>
    </row>
    <row r="88" spans="1:9">
      <c r="A88">
        <v>104712.85480509</v>
      </c>
      <c r="B88" s="1">
        <v>1.4220826057018501E-11</v>
      </c>
      <c r="C88" s="1">
        <v>7.4213882688813098E-6</v>
      </c>
      <c r="E88">
        <v>104712.85480509</v>
      </c>
      <c r="F88">
        <v>-79.1887539329161</v>
      </c>
      <c r="G88">
        <v>-360.72147754321799</v>
      </c>
      <c r="I88">
        <f t="shared" si="1"/>
        <v>0.12952766036086094</v>
      </c>
    </row>
    <row r="89" spans="1:9">
      <c r="A89">
        <v>123026.877081238</v>
      </c>
      <c r="B89" s="1">
        <v>1.20970198399516E-11</v>
      </c>
      <c r="C89" s="1">
        <v>8.7094827887077808E-6</v>
      </c>
      <c r="E89">
        <v>123026.877081238</v>
      </c>
      <c r="F89">
        <v>-81.983826798632904</v>
      </c>
      <c r="G89">
        <v>-360.83980682538902</v>
      </c>
      <c r="I89">
        <f t="shared" si="1"/>
        <v>0.15200915080872915</v>
      </c>
    </row>
    <row r="90" spans="1:9">
      <c r="A90">
        <v>144543.97707459301</v>
      </c>
      <c r="B90" s="1">
        <v>1.0292175620356201E-11</v>
      </c>
      <c r="C90" s="1">
        <v>1.0218918072124101E-5</v>
      </c>
      <c r="E90">
        <v>144543.97707459301</v>
      </c>
      <c r="F90">
        <v>-84.775501934413199</v>
      </c>
      <c r="G90">
        <v>-360.92209795148699</v>
      </c>
      <c r="I90">
        <f t="shared" si="1"/>
        <v>0.1783537663501196</v>
      </c>
    </row>
    <row r="91" spans="1:9">
      <c r="A91">
        <v>169824.365246175</v>
      </c>
      <c r="B91" s="1">
        <v>8.7577655436381798E-12</v>
      </c>
      <c r="C91" s="1">
        <v>1.19831794564366E-5</v>
      </c>
      <c r="E91">
        <v>169824.365246175</v>
      </c>
      <c r="F91">
        <v>-87.561122328283005</v>
      </c>
      <c r="G91">
        <v>-360.93708023282602</v>
      </c>
      <c r="I91">
        <f t="shared" si="1"/>
        <v>0.20914593637216214</v>
      </c>
    </row>
    <row r="92" spans="1:9">
      <c r="A92">
        <v>199526.23149688801</v>
      </c>
      <c r="B92" s="1">
        <v>7.4528875735083393E-12</v>
      </c>
      <c r="C92" s="1">
        <v>1.4035848766117801E-5</v>
      </c>
      <c r="E92">
        <v>199526.23149688801</v>
      </c>
      <c r="F92">
        <v>-90.335829554887198</v>
      </c>
      <c r="G92">
        <v>-360.83426929817301</v>
      </c>
      <c r="I92">
        <f t="shared" si="1"/>
        <v>0.24497177428073802</v>
      </c>
    </row>
    <row r="93" spans="1:9">
      <c r="A93">
        <v>234422.88153199301</v>
      </c>
      <c r="B93" s="1">
        <v>6.3429755169060599E-12</v>
      </c>
      <c r="C93" s="1">
        <v>1.6404123483161499E-5</v>
      </c>
      <c r="E93">
        <v>234422.88153199301</v>
      </c>
      <c r="F93">
        <v>-93.090747246435996</v>
      </c>
      <c r="G93">
        <v>-360.536052560185</v>
      </c>
      <c r="I93">
        <f t="shared" si="1"/>
        <v>0.28630596568488859</v>
      </c>
    </row>
    <row r="94" spans="1:9">
      <c r="A94">
        <v>275422.87033381697</v>
      </c>
      <c r="B94" s="1">
        <v>5.3987593931870004E-12</v>
      </c>
      <c r="C94" s="1">
        <v>1.9094457871325399E-5</v>
      </c>
      <c r="E94">
        <v>275422.87033381697</v>
      </c>
      <c r="F94">
        <v>-95.809814546739702</v>
      </c>
      <c r="G94">
        <v>-359.93032077432099</v>
      </c>
      <c r="I94">
        <f t="shared" si="1"/>
        <v>0.33326115873797563</v>
      </c>
    </row>
    <row r="95" spans="1:9">
      <c r="A95">
        <v>323593.65692962898</v>
      </c>
      <c r="B95" s="1">
        <v>4.5954164587633398E-12</v>
      </c>
      <c r="C95" s="1">
        <v>2.20638001664518E-5</v>
      </c>
      <c r="E95">
        <v>323593.65692962898</v>
      </c>
      <c r="F95">
        <v>-98.464656152784201</v>
      </c>
      <c r="G95">
        <v>-358.87030207937403</v>
      </c>
      <c r="I95">
        <f t="shared" si="1"/>
        <v>0.38508595840665938</v>
      </c>
    </row>
    <row r="96" spans="1:9">
      <c r="A96">
        <v>380189.39632056199</v>
      </c>
      <c r="B96" s="1">
        <v>3.9118707776283002E-12</v>
      </c>
      <c r="C96" s="1">
        <v>2.51698871090377E-5</v>
      </c>
      <c r="E96">
        <v>380189.39632056199</v>
      </c>
      <c r="F96">
        <v>-101.007482702641</v>
      </c>
      <c r="G96">
        <v>-357.19701025527002</v>
      </c>
      <c r="I96">
        <f t="shared" si="1"/>
        <v>0.43929740240800963</v>
      </c>
    </row>
    <row r="97" spans="1:9">
      <c r="A97">
        <v>446683.59215096303</v>
      </c>
      <c r="B97" s="1">
        <v>3.3302110837842401E-12</v>
      </c>
      <c r="C97" s="1">
        <v>2.8107831743131499E-5</v>
      </c>
      <c r="E97">
        <v>446683.59215096303</v>
      </c>
      <c r="F97">
        <v>-103.364659016095</v>
      </c>
      <c r="G97">
        <v>-354.80938475940297</v>
      </c>
      <c r="I97">
        <f t="shared" si="1"/>
        <v>0.49057420951423203</v>
      </c>
    </row>
    <row r="98" spans="1:9">
      <c r="A98">
        <v>524807.46024977299</v>
      </c>
      <c r="B98" s="1">
        <v>2.83520483711357E-12</v>
      </c>
      <c r="C98" s="1">
        <v>3.0386348453805801E-5</v>
      </c>
      <c r="E98">
        <v>524807.46024977299</v>
      </c>
      <c r="F98">
        <v>-105.43942880436499</v>
      </c>
      <c r="G98">
        <v>-351.796344633893</v>
      </c>
      <c r="I98">
        <f t="shared" si="1"/>
        <v>0.53034182817717357</v>
      </c>
    </row>
    <row r="99" spans="1:9">
      <c r="A99">
        <v>616595.00186148298</v>
      </c>
      <c r="B99" s="1">
        <v>2.4138919306874801E-12</v>
      </c>
      <c r="C99" s="1">
        <v>3.1452833355450798E-5</v>
      </c>
      <c r="E99">
        <v>616595.00186148298</v>
      </c>
      <c r="F99">
        <v>-107.136386371968</v>
      </c>
      <c r="G99">
        <v>-348.57195922673998</v>
      </c>
      <c r="I99">
        <f t="shared" si="1"/>
        <v>0.54895550113371661</v>
      </c>
    </row>
    <row r="100" spans="1:9">
      <c r="A100">
        <v>724435.96007499006</v>
      </c>
      <c r="B100" s="1">
        <v>2.0552449514553201E-12</v>
      </c>
      <c r="C100" s="1">
        <v>3.0994996309603003E-5</v>
      </c>
      <c r="E100">
        <v>724435.96007499006</v>
      </c>
      <c r="F100">
        <v>-108.40610733001201</v>
      </c>
      <c r="G100">
        <v>-345.848247364511</v>
      </c>
      <c r="I100">
        <f t="shared" si="1"/>
        <v>0.54096473724607663</v>
      </c>
    </row>
    <row r="101" spans="1:9">
      <c r="A101">
        <v>851138.03820237704</v>
      </c>
      <c r="B101" s="1">
        <v>1.7498845605680399E-12</v>
      </c>
      <c r="C101" s="1">
        <v>2.91688685914033E-5</v>
      </c>
      <c r="E101">
        <v>851138.03820237704</v>
      </c>
      <c r="F101">
        <v>-109.275751043824</v>
      </c>
      <c r="G101">
        <v>-344.35261806087499</v>
      </c>
      <c r="I101">
        <f t="shared" si="1"/>
        <v>0.50909279600157531</v>
      </c>
    </row>
    <row r="102" spans="1:9">
      <c r="A102">
        <v>999999.99999999895</v>
      </c>
      <c r="B102" s="1">
        <v>1.4898392081926199E-12</v>
      </c>
      <c r="C102" s="1">
        <v>2.6478694007320101E-5</v>
      </c>
      <c r="E102">
        <v>999999.99999999895</v>
      </c>
      <c r="F102">
        <v>-109.832690579952</v>
      </c>
      <c r="G102">
        <v>-344.50178381691097</v>
      </c>
      <c r="I102">
        <f t="shared" si="1"/>
        <v>0.46214039205585317</v>
      </c>
    </row>
  </sheetData>
  <phoneticPr fontId="18" type="noConversion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tcurve_Noise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Mia</cp:lastModifiedBy>
  <dcterms:created xsi:type="dcterms:W3CDTF">2020-07-06T17:32:38Z</dcterms:created>
  <dcterms:modified xsi:type="dcterms:W3CDTF">2020-07-06T17:32:38Z</dcterms:modified>
</cp:coreProperties>
</file>