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 ?>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/Relationships>

</file>

<file path=xl/workbook.xml><?xml version="1.0" encoding="utf-8"?>
<workbook xmlns:r="http://schemas.openxmlformats.org/officeDocument/2006/relationships" xmlns="http://schemas.openxmlformats.org/spreadsheetml/2006/main">
  <sheets>
    <sheet name="Compare" sheetId="1" r:id="rId1"/>
  </sheets>
</workbook>
</file>

<file path=xl/sharedStrings.xml><?xml version="1.0" encoding="utf-8"?>
<sst xmlns="http://schemas.openxmlformats.org/spreadsheetml/2006/main" count="45" uniqueCount="45">
  <si>
    <t/>
  </si>
  <si>
    <t>Download details</t>
  </si>
  <si>
    <t>File generated on:</t>
  </si>
  <si>
    <t xml:space="preserve">23 Jan 2026 12:55 PM </t>
  </si>
  <si>
    <t>Compare details:</t>
  </si>
  <si>
    <t>https://www.ti.com/compare-products/?id=2013&amp;type=GPT&amp;mode=alternate-gpn&amp;partList=DRV8411,DRV8411A,DRV8410&amp;sticky=true</t>
  </si>
  <si>
    <t>Type of match</t>
  </si>
  <si>
    <t>Drop-in replacement—Lower Rdson with higher output current and IPROPI current regulation</t>
  </si>
  <si>
    <t>PDF datasheet</t>
  </si>
  <si>
    <t>HTML datasheet</t>
  </si>
  <si>
    <t>Vs ABS (max) (V)</t>
  </si>
  <si>
    <t>Vs (min) (V)</t>
  </si>
  <si>
    <t>Peak output current (A)</t>
  </si>
  <si>
    <t>Control mode</t>
  </si>
  <si>
    <t>PWM</t>
  </si>
  <si>
    <t>Control interface</t>
  </si>
  <si>
    <t>Hardware (GPIO)</t>
  </si>
  <si>
    <t>Number of full bridges</t>
  </si>
  <si>
    <t>Full-scale current (A)</t>
  </si>
  <si>
    <t>RDS(ON) (HS + LS) (mΩ)</t>
  </si>
  <si>
    <t>Sleep current (µA)</t>
  </si>
  <si>
    <t>Microstepping levels</t>
  </si>
  <si>
    <t>Decay mode</t>
  </si>
  <si>
    <t>Fast,Slow</t>
  </si>
  <si>
    <t>Features</t>
  </si>
  <si>
    <t>Current Regulation</t>
  </si>
  <si>
    <t>Current Regulation,Integrated Current Sensing</t>
  </si>
  <si>
    <t>Price|Quantity (USD)</t>
  </si>
  <si>
    <t>$0.787 | 1ku</t>
  </si>
  <si>
    <t>$0.858 | 1ku</t>
  </si>
  <si>
    <t>Rating</t>
  </si>
  <si>
    <t>Catalog</t>
  </si>
  <si>
    <t>Operating temperature range (°C)</t>
  </si>
  <si>
    <t>-40 to 125</t>
  </si>
  <si>
    <t>Package type</t>
  </si>
  <si>
    <t>HTSSOP,WQFN</t>
  </si>
  <si>
    <t>Pin count</t>
  </si>
  <si>
    <t>Package area (mm^2)</t>
  </si>
  <si>
    <t>9,32</t>
  </si>
  <si>
    <t>Package size (L x W) (mm)</t>
  </si>
  <si>
    <t>3 x 3,5 x 6.4</t>
  </si>
  <si>
    <t>3 x 3,5 x 6.4</t>
  </si>
  <si>
    <t>TI functional safety category</t>
  </si>
  <si>
    <t>Status</t>
  </si>
  <si>
    <t>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</si>
</sst>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>
</numFmts>
  <fonts count="8">
    <font>
      <sz val="11"/>
      <color theme="1" rgb="FF000000"/>
      <name val="Calibri"/>
      <family val="2"/>
      <scheme val="minor"/>
    </font>
    <font>
      <sz val="15"/>
      <color rgb="000"/>
      <name val="Arial"/>
      <shadow/>
    </font>
    <font>
      <sz val="13"/>
      <color rgb="FF000000"/>
      <name val="Arial"/>
    </font>
    <font>
      <sz val="11"/>
      <color rgb="FF000000"/>
      <name val="Arial"/>
    </font>
    <font>
      <sz val="11"/>
      <color rgb="FF007c8c"/>
      <name val="Calibri"/>
      <u val="single"/>
    </font>
    <font>
      <sz val="15"/>
      <color rgb="FF007c8c"/>
      <name val="Arial"/>
      <shadow/>
      <u val="single"/>
    </font>
    <font>
      <sz val="13"/>
      <color rgb="000"/>
      <name val="Arial"/>
      <shadow/>
    </font>
    <font>
      <sz val="13"/>
      <color rgb="FF007c8c"/>
      <name val="Arial"/>
      <u val="single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cc0000"/>
      </patternFill>
    </fill>
  </fills>
  <borders count="2">
    <border>
      <left/>
      <right/>
      <top/>
      <bottom/>
      <diagonal/>
    </border>
    <border>
      <left style="thin">
        <color rgb="000"/>
      </left>
      <right style="thin">
        <color rgb="000"/>
      </right>
      <top style="medium">
        <color rgb="000"/>
      </top>
      <bottom style="medium">
        <color rgb="000"/>
      </bottom>
      <diagonal>
        <color rgb="FF000000"/>
      </diagonal>
    </border>
  </borders>
  <cellStyleXfs count="1">
    <xf borderId="0" fillId="0" fontId="0" numFmtId="0"/>
  </cellStyleXfs>
  <cellXfs count="9">
    <xf borderId="0" fillId="0" fontId="0" numFmtId="0" xfId="0"/>
    <xf applyAlignment="1" applyBorder="1" applyFill="1" borderId="1" fillId="2" applyFont="1" fontId="1" numFmtId="0" xfId="0">
      <alignment horizontal="center" indent="1" vertical="center"/>
    </xf>
    <xf applyAlignment="1" applyBorder="1" borderId="1" fillId="0" applyFont="1" fontId="2" numFmtId="0" xfId="0">
      <alignment indent="1" wrapText="true"/>
    </xf>
    <xf applyFill="1" borderId="0" fillId="3" applyFont="1" fontId="3" numFmtId="0" xfId="0"/>
    <xf applyAlignment="1" borderId="0" fillId="0" applyFont="1" fontId="2" numFmtId="0" xfId="0">
      <alignment horizontal="left" wrapText="true"/>
    </xf>
    <xf borderId="0" fillId="0" applyFont="1" fontId="4" numFmtId="0" xfId="0"/>
    <xf applyAlignment="1" applyBorder="1" applyFill="1" borderId="1" fillId="2" applyFont="1" fontId="5" numFmtId="0" xfId="0">
      <alignment horizontal="center" indent="1" vertical="center"/>
    </xf>
    <xf applyAlignment="1" applyBorder="1" applyFill="1" borderId="1" fillId="2" applyFont="1" fontId="6" numFmtId="0" xfId="0">
      <alignment horizontal="left" indent="1" vertical="center" wrapText="true"/>
    </xf>
    <xf applyAlignment="1" borderId="0" fillId="0" applyFont="1" fontId="7" numFmtId="0" xfId="0">
      <alignment horizontal="left" wrapText="true"/>
    </xf>
  </cellXfs>
  <cellStyles count="1">
    <cellStyle builtinId="0" name="Normal" xfId="0"/>
  </cellStyles>
  <tableStyles count="0" defaultPivotStyle="PivotStyleLight16" defaultTableStyle="TableStyleMedium2"/>
</styleSheet>
</file>

<file path=xl/_rels/workbook.xml.rels><?xml version="1.0" encoding="UTF-8" standalone="yes" ?>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 ?>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absolute">
    <xdr:from>
      <xdr:col>0</xdr:col>
      <xdr:colOff>0</xdr:colOff>
      <xdr:row>0</xdr:row>
      <xdr:rowOff>0</xdr:rowOff>
    </xdr:from>
    <xdr:to>
      <xdr:col>0</xdr:col>
      <xdr:colOff>2667000</xdr:colOff>
      <xdr:row>0</xdr:row>
      <xdr:rowOff>342900</xdr:rowOff>
    </xdr:to>
    <xdr:pic>
      <xdr:nvPicPr>
        <xdr:cNvPr id="1" name="logo">
          <a:extLst>
            <a:ext uri="{FF2B5EF4-FFF2-40B4-BE49-F238E27FC236}">
              <a16:creationId xmlns:a16="http://schemas.microsoft.com/office/drawing/2014/main" id="{822E6D20-D7BC-2841-A643-D49A6EF008A2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cstate="print" r:embed="rId1"/>
        <a:stretch>
          <a:fillRect/>
        </a:stretch>
      </xdr:blipFill>
      <xdr:spPr>
        <a:xfrm>
          <a:off x="0" y="0"/>
          <a:ext cx="2667000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 ?>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FormatPr baseColWidth="10" defaultRowHeight="16"/>
  <cols>
    <col min="1" max="1" width="44" hidden="0" bestFit="0" customWidth="1"/>
    <col min="2" max="2" width="32" hidden="0" bestFit="0" customWidth="1"/>
    <col min="3" max="3" width="189" hidden="0" bestFit="0" customWidth="1"/>
  </cols>
  <sheetData>
    <row r="1" collapsed="0" hidden="0" ht="45" customHeight="1" spans="1:1">
</row>
    <row r="2" collapsed="0" hidden="0" ht="10" customHeight="1" spans="1:1">
      <c r="A2" t="s" s="3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collapsed="0" hidden="0" ht="30" customHeight="1" spans="1:1">
</row>
    <row r="4" collapsed="0" hidden="0" ht="30" customHeight="1" spans="1:1">
      <c r="A4" t="s" s="1">
        <v>1</v>
      </c>
      <c r="B4" s="1"/>
    </row>
    <row r="5" collapsed="0" hidden="0" ht="30" customHeight="1" spans="1:1">
      <c r="A5" t="s" s="2">
        <v>2</v>
      </c>
      <c r="B5" t="s" s="2">
        <v>3</v>
      </c>
    </row>
    <row r="6" collapsed="0" hidden="0" ht="30" customHeight="1" spans="1:1">
      <c r="A6" t="s" s="2">
        <v>4</v>
      </c>
      <c r="B6" t="s" s="2">
        <v>5</v>
      </c>
    </row>
    <row r="7" collapsed="0" hidden="0" ht="30" customHeight="1" spans="1:1">
</row>
    <row r="8" collapsed="0" hidden="0" ht="45" customHeight="1" spans="1:1">
      <c r="A8" t="s" s="6">
        <v/>
      </c>
      <c r="B8" t="str" s="6">
        <f>HYPERLINK("https://www.ti.com/product/DRV8411", "DRV8411")</f>
      </c>
      <c r="C8" t="str" s="6">
        <f>HYPERLINK("https://www.ti.com/product/DRV8411A", "DRV8411A")</f>
      </c>
    </row>
    <row r="9" collapsed="0" hidden="0" ht="30" customHeight="1" spans="1:1">
      <c r="A9" t="s" s="7">
        <v>6</v>
      </c>
      <c r="B9" t="s" s="4">
        <v/>
      </c>
      <c r="C9" t="s" s="4">
        <v>7</v>
      </c>
    </row>
    <row r="10" collapsed="0" hidden="0" ht="30" customHeight="1" spans="1:1">
      <c r="A10" t="s" s="7">
        <v>8</v>
      </c>
      <c r="B10" t="str" s="8">
        <f>HYPERLINK("https://www.ti.com/lit/gpn/DRV8411", "PDF datasheet")</f>
      </c>
      <c r="C10" t="str" s="8">
        <f>HYPERLINK("https://www.ti.com/lit/gpn/DRV8411A", "PDF datasheet")</f>
      </c>
    </row>
    <row r="11" collapsed="0" hidden="0" ht="30" customHeight="1" spans="1:1">
      <c r="A11" t="s" s="7">
        <v>9</v>
      </c>
      <c r="B11" t="str" s="8">
        <f>HYPERLINK("https://www.ti.com/document-viewer/DRV8411/datasheet", "HTML datasheet")</f>
      </c>
      <c r="C11" t="str" s="8">
        <f>HYPERLINK("https://www.ti.com/document-viewer/DRV8411A/datasheet", "HTML datasheet")</f>
      </c>
    </row>
    <row r="12" collapsed="0" hidden="0" ht="30" customHeight="1" spans="1:1">
      <c r="A12" t="s" s="7">
        <v>10</v>
      </c>
      <c r="B12" t="n" s="4">
        <v>12</v>
      </c>
      <c r="C12" t="n" s="4">
        <v>12</v>
      </c>
    </row>
    <row r="13" collapsed="0" hidden="0" ht="30" customHeight="1" spans="1:1">
      <c r="A13" t="s" s="7">
        <v>11</v>
      </c>
      <c r="B13" t="n" s="4">
        <v>1.65</v>
      </c>
      <c r="C13" t="n" s="4">
        <v>1.65</v>
      </c>
    </row>
    <row r="14" collapsed="0" hidden="0" ht="30" customHeight="1" spans="1:1">
      <c r="A14" t="s" s="7">
        <v>12</v>
      </c>
      <c r="B14" t="n" s="4">
        <v>4</v>
      </c>
      <c r="C14" t="n" s="4">
        <v>4</v>
      </c>
    </row>
    <row r="15" collapsed="0" hidden="0" ht="30" customHeight="1" spans="1:1">
      <c r="A15" t="s" s="7">
        <v>13</v>
      </c>
      <c r="B15" t="s" s="4">
        <v>14</v>
      </c>
      <c r="C15" t="s" s="4">
        <v>14</v>
      </c>
    </row>
    <row r="16" collapsed="0" hidden="0" ht="30" customHeight="1" spans="1:1">
      <c r="A16" t="s" s="7">
        <v>15</v>
      </c>
      <c r="B16" t="s" s="4">
        <v>16</v>
      </c>
      <c r="C16" t="s" s="4">
        <v/>
      </c>
    </row>
    <row r="17" collapsed="0" hidden="0" ht="30" customHeight="1" spans="1:1">
      <c r="A17" t="s" s="7">
        <v>17</v>
      </c>
      <c r="B17" t="n" s="4">
        <v>2</v>
      </c>
      <c r="C17" t="n" s="4">
        <v>2</v>
      </c>
    </row>
    <row r="18" collapsed="0" hidden="0" ht="30" customHeight="1" spans="1:1">
      <c r="A18" t="s" s="7">
        <v>18</v>
      </c>
      <c r="B18" t="n" s="4">
        <v>2.1</v>
      </c>
      <c r="C18" t="s" s="4">
        <v/>
      </c>
    </row>
    <row r="19" collapsed="0" hidden="0" ht="30" customHeight="1" spans="1:1">
      <c r="A19" t="s" s="7">
        <v>19</v>
      </c>
      <c r="B19" t="n" s="4">
        <v>400</v>
      </c>
      <c r="C19" t="n" s="4">
        <v>400</v>
      </c>
    </row>
    <row r="20" collapsed="0" hidden="0" ht="30" customHeight="1" spans="1:1">
      <c r="A20" t="s" s="7">
        <v>20</v>
      </c>
      <c r="B20" t="n" s="4">
        <v>0.04</v>
      </c>
      <c r="C20" t="n" s="4">
        <v>0.03</v>
      </c>
    </row>
    <row r="21" collapsed="0" hidden="0" ht="30" customHeight="1" spans="1:1">
      <c r="A21" t="s" s="7">
        <v>21</v>
      </c>
      <c r="B21" t="n" s="4">
        <v>2</v>
      </c>
      <c r="C21" t="s" s="4">
        <v/>
      </c>
    </row>
    <row r="22" collapsed="0" hidden="0" ht="30" customHeight="1" spans="1:1">
      <c r="A22" t="s" s="7">
        <v>22</v>
      </c>
      <c r="B22" t="s" s="4">
        <v>23</v>
      </c>
      <c r="C22" t="s" s="4">
        <v>23</v>
      </c>
    </row>
    <row r="23" collapsed="0" hidden="0" ht="30" customHeight="1" spans="1:1">
      <c r="A23" t="s" s="7">
        <v>24</v>
      </c>
      <c r="B23" t="s" s="4">
        <v>25</v>
      </c>
      <c r="C23" t="s" s="4">
        <v>26</v>
      </c>
    </row>
    <row r="24" collapsed="0" hidden="0" ht="30" customHeight="1" spans="1:1">
      <c r="A24" t="s" s="7">
        <v>27</v>
      </c>
      <c r="B24" t="s" s="4">
        <v>28</v>
      </c>
      <c r="C24" t="s" s="4">
        <v>29</v>
      </c>
    </row>
    <row r="25" collapsed="0" hidden="0" ht="30" customHeight="1" spans="1:1">
      <c r="A25" t="s" s="7">
        <v>30</v>
      </c>
      <c r="B25" t="s" s="4">
        <v>31</v>
      </c>
      <c r="C25" t="s" s="4">
        <v>31</v>
      </c>
    </row>
    <row r="26" collapsed="0" hidden="0" ht="30" customHeight="1" spans="1:1">
      <c r="A26" t="s" s="7">
        <v>32</v>
      </c>
      <c r="B26" t="s" s="4">
        <v>33</v>
      </c>
      <c r="C26" t="s" s="4">
        <v>33</v>
      </c>
    </row>
    <row r="27" collapsed="0" hidden="0" ht="30" customHeight="1" spans="1:1">
      <c r="A27" t="s" s="7">
        <v>34</v>
      </c>
      <c r="B27" t="s" s="4">
        <v>35</v>
      </c>
      <c r="C27" t="s" s="4">
        <v>35</v>
      </c>
    </row>
    <row r="28" collapsed="0" hidden="0" ht="30" customHeight="1" spans="1:1">
      <c r="A28" t="s" s="7">
        <v>36</v>
      </c>
      <c r="B28" t="n" s="4">
        <v>16</v>
      </c>
      <c r="C28" t="n" s="4">
        <v>16</v>
      </c>
    </row>
    <row r="29" collapsed="0" hidden="0" ht="30" customHeight="1" spans="1:1">
      <c r="A29" t="s" s="7">
        <v>37</v>
      </c>
      <c r="B29" t="s" s="4">
        <v>38</v>
      </c>
      <c r="C29" t="s" s="4">
        <v>38</v>
      </c>
    </row>
    <row r="30" collapsed="0" hidden="0" ht="30" customHeight="1" spans="1:1">
      <c r="A30" t="s" s="7">
        <v>39</v>
      </c>
      <c r="B30" t="s" s="4">
        <v>40</v>
      </c>
      <c r="C30" t="s" s="4">
        <v>41</v>
      </c>
    </row>
    <row r="31" collapsed="0" hidden="0" ht="30" customHeight="1" spans="1:1">
      <c r="A31" t="s" s="7">
        <v>42</v>
      </c>
      <c r="B31" t="s" s="4">
        <v/>
      </c>
      <c r="C31" t="s" s="4">
        <v/>
      </c>
    </row>
    <row r="32" collapsed="0" hidden="0" ht="30" customHeight="1" spans="1:1">
      <c r="A32" t="s" s="7">
        <v>43</v>
      </c>
      <c r="B32" t="s" s="4">
        <v>44</v>
      </c>
      <c r="C32" t="s" s="4">
        <v>44</v>
      </c>
    </row>
  </sheetData>
  <mergeCells count="2">
    <mergeCell ref="A2:P2"/>
    <mergeCell ref="A4:B4"/>
  </mergeCells>
  <pageMargins bottom="0.75" footer="0.3" header="0.3" left="0.7" right="0.7" top="0.75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 Grid</dc:creator>
  <dc:title>Workbook</dc:title>
  <dcterms:created xsi:type="dcterms:W3CDTF">2026-01-23T18:55:42.666Z</dcterms:created>
  <dcterms:modified xsi:type="dcterms:W3CDTF">2026-01-23T18:55:42.666Z</dcterms:modified>
</cp:coreProperties>
</file>