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13599\Desktop\OK to delete\"/>
    </mc:Choice>
  </mc:AlternateContent>
  <xr:revisionPtr revIDLastSave="0" documentId="8_{7B2D4076-D6E6-4F0A-BACB-6BB6D075E09A}" xr6:coauthVersionLast="36" xr6:coauthVersionMax="36" xr10:uidLastSave="{00000000-0000-0000-0000-000000000000}"/>
  <bookViews>
    <workbookView xWindow="-120" yWindow="-120" windowWidth="29040" windowHeight="16440" activeTab="1" xr2:uid="{086A592D-8C1F-4EBF-8F4E-CD1E9744A86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2" i="2"/>
  <c r="T125" i="1" l="1"/>
  <c r="U125" i="1" s="1"/>
  <c r="T4" i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/>
  <c r="T44" i="1"/>
  <c r="U44" i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/>
  <c r="T76" i="1"/>
  <c r="U76" i="1" s="1"/>
  <c r="T77" i="1"/>
  <c r="U77" i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3" i="1"/>
  <c r="U3" i="1" s="1"/>
  <c r="G1" i="1"/>
  <c r="H1" i="1"/>
  <c r="I1" i="1"/>
  <c r="J1" i="1" s="1"/>
  <c r="K1" i="1" s="1"/>
  <c r="L1" i="1" s="1"/>
  <c r="M1" i="1" s="1"/>
  <c r="N1" i="1" s="1"/>
  <c r="O1" i="1" s="1"/>
  <c r="P1" i="1" s="1"/>
  <c r="Q1" i="1" s="1"/>
  <c r="R1" i="1" s="1"/>
</calcChain>
</file>

<file path=xl/sharedStrings.xml><?xml version="1.0" encoding="utf-8"?>
<sst xmlns="http://schemas.openxmlformats.org/spreadsheetml/2006/main" count="714" uniqueCount="334">
  <si>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</si>
  <si>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</si>
  <si>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</si>
  <si>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</si>
  <si>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</si>
  <si>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</si>
  <si>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</si>
  <si>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</si>
  <si>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</si>
  <si>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</si>
  <si>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</si>
  <si>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</si>
  <si>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</si>
  <si>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</si>
  <si>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</si>
  <si>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</si>
  <si>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</si>
  <si>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</si>
  <si>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</si>
  <si>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</si>
  <si>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</si>
  <si>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</si>
  <si>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</si>
  <si>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</si>
  <si>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</si>
  <si>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</si>
  <si>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</si>
  <si>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</si>
  <si>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</si>
  <si>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</si>
  <si>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</si>
  <si>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</si>
  <si>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</si>
  <si>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</si>
  <si>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</si>
  <si>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</si>
  <si>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</si>
  <si>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</si>
  <si>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</si>
  <si>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</si>
  <si>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</si>
  <si>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</si>
  <si>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</si>
  <si>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</si>
  <si>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</si>
  <si>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</si>
  <si>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</si>
  <si>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</si>
  <si>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</si>
  <si>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</si>
  <si>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</si>
  <si>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</si>
  <si>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</si>
  <si>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</si>
  <si>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</si>
  <si>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</si>
  <si>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</si>
  <si>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</si>
  <si>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</si>
  <si>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</si>
  <si>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</si>
  <si>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</si>
  <si>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</si>
  <si>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</si>
  <si>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</si>
  <si>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</si>
  <si>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</si>
  <si>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</si>
  <si>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</si>
  <si>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</si>
  <si>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</si>
  <si>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</si>
  <si>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</si>
  <si>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</si>
  <si>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</si>
  <si>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</si>
  <si>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</si>
  <si>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</si>
  <si>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</si>
  <si>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</si>
  <si>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</si>
  <si>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</si>
  <si>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</si>
  <si>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</si>
  <si>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</si>
  <si>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</si>
  <si>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</si>
  <si>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</si>
  <si>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</si>
  <si>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</si>
  <si>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</si>
  <si>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</si>
  <si>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</si>
  <si>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</si>
  <si>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</si>
  <si>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</si>
  <si>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</si>
  <si>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</si>
  <si>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</si>
  <si>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</si>
  <si>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</si>
  <si>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</si>
  <si>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</si>
  <si>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</si>
  <si>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</si>
  <si>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</si>
  <si>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</si>
  <si>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</si>
  <si>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</si>
  <si>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</si>
  <si>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</si>
  <si>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</si>
  <si>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</si>
  <si>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</si>
  <si>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</si>
  <si>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</si>
  <si>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R116</t>
  </si>
  <si>
    <t>R117</t>
  </si>
  <si>
    <t>R118</t>
  </si>
  <si>
    <t>R119</t>
  </si>
  <si>
    <t>R120</t>
  </si>
  <si>
    <t>R121</t>
  </si>
  <si>
    <t>R122</t>
  </si>
  <si>
    <t>Decimal</t>
  </si>
  <si>
    <t>Hexadecimal</t>
  </si>
  <si>
    <t>Notes</t>
  </si>
  <si>
    <t>1-</t>
  </si>
  <si>
    <t>1R</t>
  </si>
  <si>
    <t>LOOPBACK</t>
  </si>
  <si>
    <t>000C</t>
  </si>
  <si>
    <t>10GHz</t>
  </si>
  <si>
    <t>DEN=5</t>
  </si>
  <si>
    <t>0R</t>
  </si>
  <si>
    <t>*</t>
  </si>
  <si>
    <t>RFoutA</t>
  </si>
  <si>
    <t>RFoutB &amp; RFoutA Power</t>
  </si>
  <si>
    <t xml:space="preserve"> RFoutB Power</t>
  </si>
  <si>
    <t>RESET=6472</t>
  </si>
  <si>
    <t>Pre-R</t>
  </si>
  <si>
    <t>RFoutA x 2</t>
  </si>
  <si>
    <t>RFoutB x 1</t>
  </si>
  <si>
    <t>CP current=8.4 mA</t>
  </si>
  <si>
    <t>6470</t>
  </si>
  <si>
    <t>57A0</t>
  </si>
  <si>
    <t>B064</t>
  </si>
  <si>
    <t>0041</t>
  </si>
  <si>
    <t>4204</t>
  </si>
  <si>
    <t>0032</t>
  </si>
  <si>
    <t>0A43</t>
  </si>
  <si>
    <t>0000</t>
  </si>
  <si>
    <t>C802</t>
  </si>
  <si>
    <t>0005</t>
  </si>
  <si>
    <t>1000</t>
  </si>
  <si>
    <t>0603</t>
  </si>
  <si>
    <t>0408</t>
  </si>
  <si>
    <t>0038</t>
  </si>
  <si>
    <t>3007</t>
  </si>
  <si>
    <t>2001</t>
  </si>
  <si>
    <t>1718</t>
  </si>
  <si>
    <t>15C0</t>
  </si>
  <si>
    <t>03E8</t>
  </si>
  <si>
    <t>2120</t>
  </si>
  <si>
    <t>272C</t>
  </si>
  <si>
    <t>1C64</t>
  </si>
  <si>
    <t>E2BF</t>
  </si>
  <si>
    <t>1102</t>
  </si>
  <si>
    <t>0E34</t>
  </si>
  <si>
    <t>0624</t>
  </si>
  <si>
    <t>0BD0</t>
  </si>
  <si>
    <t>8001</t>
  </si>
  <si>
    <t>0639</t>
  </si>
  <si>
    <t>318C</t>
  </si>
  <si>
    <t>B18C</t>
  </si>
  <si>
    <t>0401</t>
  </si>
  <si>
    <t>1001</t>
  </si>
  <si>
    <t>0810</t>
  </si>
  <si>
    <t>2080</t>
  </si>
  <si>
    <t>0300</t>
  </si>
  <si>
    <t>4180</t>
  </si>
  <si>
    <t>0080</t>
  </si>
  <si>
    <t>203F</t>
  </si>
  <si>
    <t>0002</t>
  </si>
  <si>
    <t>0001</t>
  </si>
  <si>
    <t>1388</t>
  </si>
  <si>
    <t>01F4</t>
  </si>
  <si>
    <t>C350</t>
  </si>
  <si>
    <t>4080</t>
  </si>
  <si>
    <t>003F</t>
  </si>
  <si>
    <t>0020</t>
  </si>
  <si>
    <t>0011</t>
  </si>
  <si>
    <t>001E</t>
  </si>
  <si>
    <t>0608</t>
  </si>
  <si>
    <t>01C0</t>
  </si>
  <si>
    <t>0040</t>
  </si>
  <si>
    <t>FF00</t>
  </si>
  <si>
    <t>03FF</t>
  </si>
  <si>
    <t>17F8</t>
  </si>
  <si>
    <t>1C80</t>
  </si>
  <si>
    <t>19B9</t>
  </si>
  <si>
    <t>0533</t>
  </si>
  <si>
    <t>0028</t>
  </si>
  <si>
    <t>0014</t>
  </si>
  <si>
    <t>000A</t>
  </si>
  <si>
    <t>001F</t>
  </si>
  <si>
    <t>FFFF</t>
  </si>
  <si>
    <t>Address</t>
  </si>
  <si>
    <t>value</t>
  </si>
  <si>
    <t>0x7A0000</t>
  </si>
  <si>
    <t>0x790000</t>
  </si>
  <si>
    <t>0x780000</t>
  </si>
  <si>
    <t>0x770000</t>
  </si>
  <si>
    <t>0x760000</t>
  </si>
  <si>
    <t>0x750000</t>
  </si>
  <si>
    <t>0x740000</t>
  </si>
  <si>
    <t>0x730000</t>
  </si>
  <si>
    <t>0x720000</t>
  </si>
  <si>
    <t>0x710000</t>
  </si>
  <si>
    <t>0x70FFFF</t>
  </si>
  <si>
    <t>0x6F0000</t>
  </si>
  <si>
    <t>0x6E001F</t>
  </si>
  <si>
    <t>0x6D0000</t>
  </si>
  <si>
    <t>0x6C0000</t>
  </si>
  <si>
    <t>0x6B0000</t>
  </si>
  <si>
    <t>0x6A0000</t>
  </si>
  <si>
    <t>0x69000A</t>
  </si>
  <si>
    <t>0x680014</t>
  </si>
  <si>
    <t>0x670014</t>
  </si>
  <si>
    <t>0x660028</t>
  </si>
  <si>
    <t>0x6503E8</t>
  </si>
  <si>
    <t>0x640533</t>
  </si>
  <si>
    <t>0x6319B9</t>
  </si>
  <si>
    <t>0x621C80</t>
  </si>
  <si>
    <t>0x610000</t>
  </si>
  <si>
    <t>0x6017F8</t>
  </si>
  <si>
    <t>0x5F0000</t>
  </si>
  <si>
    <t>0x5E0000</t>
  </si>
  <si>
    <t>0x5D1000</t>
  </si>
  <si>
    <t>0x5C0000</t>
  </si>
  <si>
    <t>0x5B0000</t>
  </si>
  <si>
    <t>0x5A0000</t>
  </si>
  <si>
    <t>0x590000</t>
  </si>
  <si>
    <t>0x5803FF</t>
  </si>
  <si>
    <t>0x57FF00</t>
  </si>
  <si>
    <t>0x560040</t>
  </si>
  <si>
    <t>0x550000</t>
  </si>
  <si>
    <t>0x540040</t>
  </si>
  <si>
    <t>0x530F00</t>
  </si>
  <si>
    <t>0x520000</t>
  </si>
  <si>
    <t>0x510000</t>
  </si>
  <si>
    <t>0x5001C0</t>
  </si>
  <si>
    <t>0x4F001E</t>
  </si>
  <si>
    <t>0x4E0002</t>
  </si>
  <si>
    <t>0x4D0608</t>
  </si>
  <si>
    <t>0x4C0000</t>
  </si>
  <si>
    <t>0x4B0000</t>
  </si>
  <si>
    <t>0x4A0000</t>
  </si>
  <si>
    <t>0x490000</t>
  </si>
  <si>
    <t>0x480000</t>
  </si>
  <si>
    <t>0x470000</t>
  </si>
  <si>
    <t>0x46001E</t>
  </si>
  <si>
    <t>0x450011</t>
  </si>
  <si>
    <t>0x440020</t>
  </si>
  <si>
    <t>0x431000</t>
  </si>
  <si>
    <t>0x42003F</t>
  </si>
  <si>
    <t>0x410000</t>
  </si>
  <si>
    <t>0x400080</t>
  </si>
  <si>
    <t>0x3FC350</t>
  </si>
  <si>
    <t>0x3E0000</t>
  </si>
  <si>
    <t>0x3D03E8</t>
  </si>
  <si>
    <t>0x3C01F4</t>
  </si>
  <si>
    <t>0x3B1388</t>
  </si>
  <si>
    <t>0x3A0000</t>
  </si>
  <si>
    <t>0x390001</t>
  </si>
  <si>
    <t>0x380001</t>
  </si>
  <si>
    <t>0x370002</t>
  </si>
  <si>
    <t>0x360000</t>
  </si>
  <si>
    <t>0x350000</t>
  </si>
  <si>
    <t>0x340000</t>
  </si>
  <si>
    <t>0x33203F</t>
  </si>
  <si>
    <t>0x320080</t>
  </si>
  <si>
    <t>0x310000</t>
  </si>
  <si>
    <t>0x304180</t>
  </si>
  <si>
    <t>0x2F0300</t>
  </si>
  <si>
    <t>0x2E0300</t>
  </si>
  <si>
    <t>0x2D0000</t>
  </si>
  <si>
    <t>0x2C0000</t>
  </si>
  <si>
    <t>0x2B0000</t>
  </si>
  <si>
    <t>0x2A0000</t>
  </si>
  <si>
    <t>0x290000</t>
  </si>
  <si>
    <t>0x280000</t>
  </si>
  <si>
    <t>0x270005</t>
  </si>
  <si>
    <t>0x260000</t>
  </si>
  <si>
    <t>0x24000C</t>
  </si>
  <si>
    <t>0x233080</t>
  </si>
  <si>
    <t>0x220810</t>
  </si>
  <si>
    <t>0x210000</t>
  </si>
  <si>
    <t>0x201001</t>
  </si>
  <si>
    <t>0x1F0401</t>
  </si>
  <si>
    <t>0x1EB18C</t>
  </si>
  <si>
    <t>0x1D318C</t>
  </si>
  <si>
    <t>0x1C0639</t>
  </si>
  <si>
    <t>0x1B8001</t>
  </si>
  <si>
    <t>0x1A0DB0</t>
  </si>
  <si>
    <t>0x190624</t>
  </si>
  <si>
    <t>0x180E34</t>
  </si>
  <si>
    <t>0x171102</t>
  </si>
  <si>
    <t>0x16E2BF</t>
  </si>
  <si>
    <t>0x151C64</t>
  </si>
  <si>
    <t>0x14272C</t>
  </si>
  <si>
    <t>0x132120</t>
  </si>
  <si>
    <t>0x120000</t>
  </si>
  <si>
    <t>0x1115C0</t>
  </si>
  <si>
    <t>0x101718</t>
  </si>
  <si>
    <t>0x0F2001</t>
  </si>
  <si>
    <t>0x0E3007</t>
  </si>
  <si>
    <t>0x0D0038</t>
  </si>
  <si>
    <t>0x0C0408</t>
  </si>
  <si>
    <t>0x0B0602</t>
  </si>
  <si>
    <t>0x0A1000</t>
  </si>
  <si>
    <t>0x090005</t>
  </si>
  <si>
    <t>0x08C802</t>
  </si>
  <si>
    <t>0x070000</t>
  </si>
  <si>
    <t>0x060A43</t>
  </si>
  <si>
    <t>0x050032</t>
  </si>
  <si>
    <t>0x044204</t>
  </si>
  <si>
    <t>0x030041</t>
  </si>
  <si>
    <t>0x02B1F4</t>
  </si>
  <si>
    <t>0x0157A0</t>
  </si>
  <si>
    <t>0x006470</t>
  </si>
  <si>
    <t>TICS Pro</t>
  </si>
  <si>
    <t>0x250300</t>
  </si>
  <si>
    <t xml:space="preserve">This register, LD_DLY is not matter. </t>
  </si>
  <si>
    <t>You are not using Instcal, INSTCAL_DLY is not matter.</t>
  </si>
  <si>
    <t>Bit 15 -10 should be 0x00, otherwise SYSREF won't has output.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</si>
</sst>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2" borderId="0" xfId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Fill="1"/>
    <xf numFmtId="0" fontId="0" fillId="4" borderId="0" xfId="0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61</xdr:row>
      <xdr:rowOff>0</xdr:rowOff>
    </xdr:from>
    <xdr:to>
      <xdr:col>15</xdr:col>
      <xdr:colOff>370819</xdr:colOff>
      <xdr:row>88</xdr:row>
      <xdr:rowOff>57876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98A34E0-5E46-4B3E-97CE-DE52FF26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620500"/>
          <a:ext cx="5247619" cy="520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15</xdr:col>
      <xdr:colOff>370819</xdr:colOff>
      <xdr:row>55</xdr:row>
      <xdr:rowOff>171554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BE8C6CA-9A79-4BF8-9E60-62B6EAE5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906000"/>
          <a:ext cx="5247619" cy="743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15</xdr:col>
      <xdr:colOff>367445</xdr:colOff>
      <xdr:row>60</xdr:row>
      <xdr:rowOff>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5330AE7-B9E9-46BA-95BE-D92391B62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7600" y="10858500"/>
          <a:ext cx="5244245" cy="5715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15</xdr:col>
      <xdr:colOff>405550</xdr:colOff>
      <xdr:row>41</xdr:row>
      <xdr:rowOff>123896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9D91C8-D749-429D-86A4-7B7D9921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57600" y="7429500"/>
          <a:ext cx="5282350" cy="50489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15</xdr:col>
      <xdr:colOff>372208</xdr:colOff>
      <xdr:row>101</xdr:row>
      <xdr:rowOff>152741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8BF88C6-BDA6-4972-B6F7-B8236E23F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57600" y="16954500"/>
          <a:ext cx="5249008" cy="243874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15</xdr:col>
      <xdr:colOff>367445</xdr:colOff>
      <xdr:row>115</xdr:row>
      <xdr:rowOff>100160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327569D-844E-4895-B904-C6293D5BA1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7600" y="20955000"/>
          <a:ext cx="5244245" cy="10526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21</xdr:col>
      <xdr:colOff>163139</xdr:colOff>
      <xdr:row>35</xdr:row>
      <xdr:rowOff>10430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E0564B2-A366-4960-882A-6A1D97AF1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0" y="190500"/>
          <a:ext cx="8697539" cy="6487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4F5D-AE38-41CE-BB73-1CF61CD78086}">
  <dimension ref="A1:Z125"/>
  <sheetViews>
    <sheetView zoomScaleNormal="100" workbookViewId="0">
      <pane ySplit="1" topLeftCell="A2" activePane="bottomLeft" state="frozen"/>
      <selection pane="bottomLeft" activeCell="X50" sqref="X50"/>
    </sheetView>
  </sheetViews>
  <sheetFormatPr defaultRowHeight="15" x14ac:dyDescent="0.25"/>
  <cols>
    <col min="3" max="18" width="9.140625" style="1"/>
    <col min="19" max="19" width="5" customWidth="1"/>
    <col min="20" max="20" width="11.5703125" style="1" customWidth="1"/>
    <col min="21" max="21" width="13.5703125" style="1" customWidth="1"/>
    <col min="22" max="23" width="9.140625" style="1"/>
    <col min="24" max="24" width="13.5703125" customWidth="1"/>
    <col min="25" max="25" width="9.140625" style="1"/>
  </cols>
  <sheetData>
    <row r="1" spans="1:24" x14ac:dyDescent="0.25">
      <c r="C1" s="1">
        <v>15</v>
      </c>
      <c r="D1" s="1">
        <v>14</v>
      </c>
      <c r="E1" s="1">
        <v>13</v>
      </c>
      <c r="F1" s="1">
        <v>12</v>
      </c>
      <c r="G1" s="1">
        <f>F1-1</f>
        <v>11</v>
      </c>
      <c r="H1" s="1">
        <f t="shared" ref="H1:R1" si="0">G1-1</f>
        <v>10</v>
      </c>
      <c r="I1" s="1">
        <f t="shared" si="0"/>
        <v>9</v>
      </c>
      <c r="J1" s="1">
        <f t="shared" si="0"/>
        <v>8</v>
      </c>
      <c r="K1" s="1">
        <f t="shared" si="0"/>
        <v>7</v>
      </c>
      <c r="L1" s="1">
        <f t="shared" si="0"/>
        <v>6</v>
      </c>
      <c r="M1" s="1">
        <f t="shared" si="0"/>
        <v>5</v>
      </c>
      <c r="N1" s="1">
        <f t="shared" si="0"/>
        <v>4</v>
      </c>
      <c r="O1" s="1">
        <f t="shared" si="0"/>
        <v>3</v>
      </c>
      <c r="P1" s="1">
        <f t="shared" si="0"/>
        <v>2</v>
      </c>
      <c r="Q1" s="1">
        <f t="shared" si="0"/>
        <v>1</v>
      </c>
      <c r="R1" s="1">
        <f t="shared" si="0"/>
        <v>0</v>
      </c>
      <c r="T1" s="1" t="s">
        <v>123</v>
      </c>
      <c r="U1" s="1" t="s">
        <v>124</v>
      </c>
      <c r="V1" s="1" t="s">
        <v>125</v>
      </c>
    </row>
    <row r="3" spans="1:24" x14ac:dyDescent="0.25">
      <c r="A3" t="s">
        <v>0</v>
      </c>
      <c r="C3" s="1">
        <v>0</v>
      </c>
      <c r="D3" s="1">
        <v>1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T3" s="1">
        <f>R3+Q3*2+P3*4+O3*8+N3*16+M3*32+L3*64++K3*128+J3*256+I3*512+H3*1024+G3*2048+F3*4096+E3*8192+D3*16384+C3*2^15</f>
        <v>25712</v>
      </c>
      <c r="U3" s="1" t="str">
        <f>DEC2HEX(T3,4)</f>
        <v>6470</v>
      </c>
      <c r="V3" s="3">
        <v>0</v>
      </c>
      <c r="W3" s="1" t="s">
        <v>0</v>
      </c>
      <c r="X3" t="s">
        <v>137</v>
      </c>
    </row>
    <row r="4" spans="1:24" x14ac:dyDescent="0.25">
      <c r="A4" t="s">
        <v>1</v>
      </c>
      <c r="C4" s="1">
        <v>0</v>
      </c>
      <c r="D4" s="1">
        <v>1</v>
      </c>
      <c r="E4" s="1">
        <v>0</v>
      </c>
      <c r="F4" s="1">
        <v>1</v>
      </c>
      <c r="G4" s="1">
        <v>0</v>
      </c>
      <c r="H4" s="1">
        <v>1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T4" s="1">
        <f t="shared" ref="T4:T67" si="1">R4+Q4*2+P4*4+O4*8+N4*16+M4*32+L4*64++K4*128+J4*256+I4*512+H4*1024+G4*2048+F4*4096+E4*8192+D4*16384+C4*2^15</f>
        <v>22432</v>
      </c>
      <c r="U4" s="1" t="str">
        <f t="shared" ref="U4:U67" si="2">DEC2HEX(T4,4)</f>
        <v>57A0</v>
      </c>
      <c r="V4" s="1">
        <v>1</v>
      </c>
      <c r="W4" s="1" t="s">
        <v>1</v>
      </c>
    </row>
    <row r="5" spans="1:24" x14ac:dyDescent="0.25">
      <c r="A5" t="s">
        <v>2</v>
      </c>
      <c r="C5" s="1">
        <v>1</v>
      </c>
      <c r="D5" s="1">
        <v>0</v>
      </c>
      <c r="E5" s="1">
        <v>1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</v>
      </c>
      <c r="M5" s="1">
        <v>1</v>
      </c>
      <c r="N5" s="1">
        <v>0</v>
      </c>
      <c r="O5" s="1">
        <v>0</v>
      </c>
      <c r="P5" s="1">
        <v>1</v>
      </c>
      <c r="Q5" s="1">
        <v>0</v>
      </c>
      <c r="R5" s="1">
        <v>0</v>
      </c>
      <c r="T5" s="1">
        <f t="shared" si="1"/>
        <v>45156</v>
      </c>
      <c r="U5" s="1" t="str">
        <f t="shared" si="2"/>
        <v>B064</v>
      </c>
      <c r="V5" s="3">
        <v>0</v>
      </c>
      <c r="W5" s="1" t="s">
        <v>2</v>
      </c>
    </row>
    <row r="6" spans="1:24" x14ac:dyDescent="0.25">
      <c r="A6" t="s">
        <v>3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T6" s="1">
        <f t="shared" si="1"/>
        <v>65</v>
      </c>
      <c r="U6" s="1" t="str">
        <f t="shared" si="2"/>
        <v>0041</v>
      </c>
      <c r="V6" s="1" t="s">
        <v>127</v>
      </c>
      <c r="W6" s="1" t="s">
        <v>3</v>
      </c>
    </row>
    <row r="7" spans="1:24" x14ac:dyDescent="0.25">
      <c r="A7" t="s">
        <v>4</v>
      </c>
      <c r="D7" s="1">
        <v>1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T7" s="1">
        <f t="shared" si="1"/>
        <v>16900</v>
      </c>
      <c r="U7" s="1" t="str">
        <f t="shared" si="2"/>
        <v>4204</v>
      </c>
      <c r="V7" s="1" t="s">
        <v>127</v>
      </c>
      <c r="W7" s="1" t="s">
        <v>4</v>
      </c>
    </row>
    <row r="8" spans="1:24" x14ac:dyDescent="0.25">
      <c r="A8" t="s">
        <v>5</v>
      </c>
      <c r="M8" s="1">
        <v>1</v>
      </c>
      <c r="N8" s="1">
        <v>1</v>
      </c>
      <c r="O8" s="1">
        <v>0</v>
      </c>
      <c r="P8" s="1">
        <v>0</v>
      </c>
      <c r="Q8" s="1">
        <v>1</v>
      </c>
      <c r="R8" s="1">
        <v>0</v>
      </c>
      <c r="T8" s="1">
        <f t="shared" si="1"/>
        <v>50</v>
      </c>
      <c r="U8" s="1" t="str">
        <f t="shared" si="2"/>
        <v>0032</v>
      </c>
      <c r="V8" s="1" t="s">
        <v>132</v>
      </c>
      <c r="W8" s="1" t="s">
        <v>5</v>
      </c>
    </row>
    <row r="9" spans="1:24" x14ac:dyDescent="0.25">
      <c r="A9" t="s">
        <v>6</v>
      </c>
      <c r="G9" s="1">
        <v>1</v>
      </c>
      <c r="I9" s="1">
        <v>1</v>
      </c>
      <c r="J9" s="1">
        <v>0</v>
      </c>
      <c r="L9" s="1">
        <v>1</v>
      </c>
      <c r="Q9" s="1">
        <v>1</v>
      </c>
      <c r="R9" s="1">
        <v>1</v>
      </c>
      <c r="T9" s="1">
        <f t="shared" si="1"/>
        <v>2627</v>
      </c>
      <c r="U9" s="1" t="str">
        <f t="shared" si="2"/>
        <v>0A43</v>
      </c>
      <c r="V9" s="1">
        <v>1</v>
      </c>
      <c r="W9" s="1" t="s">
        <v>6</v>
      </c>
    </row>
    <row r="10" spans="1:24" x14ac:dyDescent="0.25">
      <c r="A10" t="s">
        <v>7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T10" s="1">
        <f t="shared" si="1"/>
        <v>0</v>
      </c>
      <c r="U10" s="1" t="str">
        <f t="shared" si="2"/>
        <v>0000</v>
      </c>
      <c r="V10" s="3" t="s">
        <v>132</v>
      </c>
      <c r="W10" s="1" t="s">
        <v>7</v>
      </c>
    </row>
    <row r="11" spans="1:24" x14ac:dyDescent="0.25">
      <c r="A11" t="s">
        <v>8</v>
      </c>
      <c r="C11" s="1">
        <v>1</v>
      </c>
      <c r="D11" s="1">
        <v>1</v>
      </c>
      <c r="G11" s="1">
        <v>1</v>
      </c>
      <c r="Q11" s="1">
        <v>1</v>
      </c>
      <c r="T11" s="1">
        <f t="shared" si="1"/>
        <v>51202</v>
      </c>
      <c r="U11" s="1" t="str">
        <f t="shared" si="2"/>
        <v>C802</v>
      </c>
      <c r="V11" s="1" t="s">
        <v>127</v>
      </c>
      <c r="W11" s="1" t="s">
        <v>8</v>
      </c>
    </row>
    <row r="12" spans="1:24" x14ac:dyDescent="0.25">
      <c r="A12" t="s">
        <v>9</v>
      </c>
      <c r="P12" s="1">
        <v>1</v>
      </c>
      <c r="R12" s="1">
        <v>1</v>
      </c>
      <c r="T12" s="1">
        <f t="shared" si="1"/>
        <v>5</v>
      </c>
      <c r="U12" s="1" t="str">
        <f t="shared" si="2"/>
        <v>0005</v>
      </c>
      <c r="V12" s="1" t="s">
        <v>127</v>
      </c>
      <c r="W12" s="1" t="s">
        <v>9</v>
      </c>
    </row>
    <row r="13" spans="1:24" x14ac:dyDescent="0.25">
      <c r="A13" t="s">
        <v>10</v>
      </c>
      <c r="E13" s="1">
        <v>0</v>
      </c>
      <c r="F13" s="1">
        <v>1</v>
      </c>
      <c r="R13" s="1">
        <v>0</v>
      </c>
      <c r="T13" s="1">
        <f t="shared" si="1"/>
        <v>4096</v>
      </c>
      <c r="U13" s="1" t="str">
        <f t="shared" si="2"/>
        <v>1000</v>
      </c>
      <c r="V13" s="3">
        <v>0</v>
      </c>
      <c r="W13" s="1" t="s">
        <v>10</v>
      </c>
    </row>
    <row r="14" spans="1:24" x14ac:dyDescent="0.25">
      <c r="A14" t="s">
        <v>11</v>
      </c>
      <c r="H14" s="1">
        <v>1</v>
      </c>
      <c r="I14" s="1">
        <v>1</v>
      </c>
      <c r="Q14" s="1">
        <v>1</v>
      </c>
      <c r="R14" s="1">
        <v>1</v>
      </c>
      <c r="T14" s="1">
        <f t="shared" si="1"/>
        <v>1539</v>
      </c>
      <c r="U14" s="1" t="str">
        <f t="shared" si="2"/>
        <v>0603</v>
      </c>
      <c r="V14" s="1">
        <v>1</v>
      </c>
      <c r="W14" s="1" t="s">
        <v>11</v>
      </c>
    </row>
    <row r="15" spans="1:24" x14ac:dyDescent="0.25">
      <c r="A15" t="s">
        <v>12</v>
      </c>
      <c r="H15" s="1">
        <v>1</v>
      </c>
      <c r="O15" s="1">
        <v>1</v>
      </c>
      <c r="T15" s="1">
        <f t="shared" si="1"/>
        <v>1032</v>
      </c>
      <c r="U15" s="1" t="str">
        <f t="shared" si="2"/>
        <v>0408</v>
      </c>
      <c r="V15" s="1">
        <v>1</v>
      </c>
      <c r="W15" s="1" t="s">
        <v>12</v>
      </c>
    </row>
    <row r="16" spans="1:24" x14ac:dyDescent="0.25">
      <c r="A16" t="s">
        <v>13</v>
      </c>
      <c r="M16" s="1">
        <v>1</v>
      </c>
      <c r="N16" s="1">
        <v>1</v>
      </c>
      <c r="O16" s="1">
        <v>1</v>
      </c>
      <c r="T16" s="1">
        <f t="shared" si="1"/>
        <v>56</v>
      </c>
      <c r="U16" s="1" t="str">
        <f t="shared" si="2"/>
        <v>0038</v>
      </c>
      <c r="V16" s="1">
        <v>1</v>
      </c>
      <c r="W16" s="1" t="s">
        <v>13</v>
      </c>
    </row>
    <row r="17" spans="1:24" x14ac:dyDescent="0.25">
      <c r="A17" t="s">
        <v>14</v>
      </c>
      <c r="E17" s="1">
        <v>1</v>
      </c>
      <c r="F17" s="1">
        <v>1</v>
      </c>
      <c r="H17" s="2"/>
      <c r="I17" s="2"/>
      <c r="J17" s="2"/>
      <c r="K17" s="2"/>
      <c r="L17" s="2"/>
      <c r="M17" s="2"/>
      <c r="N17" s="2"/>
      <c r="O17" s="2"/>
      <c r="P17" s="2">
        <v>1</v>
      </c>
      <c r="Q17" s="2">
        <v>1</v>
      </c>
      <c r="R17" s="2">
        <v>1</v>
      </c>
      <c r="T17" s="1">
        <f t="shared" si="1"/>
        <v>12295</v>
      </c>
      <c r="U17" s="1" t="str">
        <f t="shared" si="2"/>
        <v>3007</v>
      </c>
      <c r="V17" s="3">
        <v>0</v>
      </c>
      <c r="W17" s="1" t="s">
        <v>14</v>
      </c>
      <c r="X17" t="s">
        <v>138</v>
      </c>
    </row>
    <row r="18" spans="1:24" x14ac:dyDescent="0.25">
      <c r="A18" t="s">
        <v>15</v>
      </c>
      <c r="E18" s="1">
        <v>1</v>
      </c>
      <c r="R18" s="1">
        <v>1</v>
      </c>
      <c r="T18" s="1">
        <f t="shared" si="1"/>
        <v>8193</v>
      </c>
      <c r="U18" s="1" t="str">
        <f t="shared" si="2"/>
        <v>2001</v>
      </c>
      <c r="V18" s="1">
        <v>1</v>
      </c>
      <c r="W18" s="1" t="s">
        <v>15</v>
      </c>
    </row>
    <row r="19" spans="1:24" x14ac:dyDescent="0.25">
      <c r="A19" t="s">
        <v>16</v>
      </c>
      <c r="F19" s="1">
        <v>1</v>
      </c>
      <c r="G19" s="1">
        <v>0</v>
      </c>
      <c r="H19" s="1">
        <v>1</v>
      </c>
      <c r="I19" s="1">
        <v>1</v>
      </c>
      <c r="J19" s="1">
        <v>1</v>
      </c>
      <c r="N19" s="2">
        <v>1</v>
      </c>
      <c r="O19" s="2">
        <v>1</v>
      </c>
      <c r="P19" s="2"/>
      <c r="Q19" s="2">
        <v>0</v>
      </c>
      <c r="T19" s="1">
        <f t="shared" si="1"/>
        <v>5912</v>
      </c>
      <c r="U19" s="1" t="str">
        <f t="shared" si="2"/>
        <v>1718</v>
      </c>
      <c r="V19" s="3">
        <v>0</v>
      </c>
      <c r="W19" s="1" t="s">
        <v>16</v>
      </c>
      <c r="X19" t="s">
        <v>141</v>
      </c>
    </row>
    <row r="20" spans="1:24" x14ac:dyDescent="0.25">
      <c r="A20" t="s">
        <v>17</v>
      </c>
      <c r="F20" s="1">
        <v>1</v>
      </c>
      <c r="H20" s="1">
        <v>1</v>
      </c>
      <c r="J20" s="1">
        <v>1</v>
      </c>
      <c r="K20" s="1">
        <v>1</v>
      </c>
      <c r="L20" s="1">
        <v>1</v>
      </c>
      <c r="T20" s="1">
        <f t="shared" si="1"/>
        <v>5568</v>
      </c>
      <c r="U20" s="1" t="str">
        <f t="shared" si="2"/>
        <v>15C0</v>
      </c>
      <c r="V20" s="3">
        <v>0</v>
      </c>
      <c r="W20" s="1" t="s">
        <v>17</v>
      </c>
    </row>
    <row r="21" spans="1:24" x14ac:dyDescent="0.25">
      <c r="A21" t="s">
        <v>18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O21" s="1">
        <v>1</v>
      </c>
      <c r="T21" s="1">
        <f t="shared" si="1"/>
        <v>1000</v>
      </c>
      <c r="U21" s="1" t="str">
        <f t="shared" si="2"/>
        <v>03E8</v>
      </c>
      <c r="V21" s="1">
        <v>1</v>
      </c>
      <c r="W21" s="1" t="s">
        <v>18</v>
      </c>
    </row>
    <row r="22" spans="1:24" x14ac:dyDescent="0.25">
      <c r="A22" t="s">
        <v>19</v>
      </c>
      <c r="E22" s="1">
        <v>1</v>
      </c>
      <c r="J22" s="1">
        <v>1</v>
      </c>
      <c r="M22" s="1">
        <v>1</v>
      </c>
      <c r="T22" s="1">
        <f t="shared" si="1"/>
        <v>8480</v>
      </c>
      <c r="U22" s="1" t="str">
        <f t="shared" si="2"/>
        <v>2120</v>
      </c>
      <c r="V22" s="1">
        <v>1</v>
      </c>
      <c r="W22" s="1" t="s">
        <v>19</v>
      </c>
    </row>
    <row r="23" spans="1:24" x14ac:dyDescent="0.25">
      <c r="A23" t="s">
        <v>20</v>
      </c>
      <c r="E23" s="1">
        <v>1</v>
      </c>
      <c r="H23" s="1">
        <v>1</v>
      </c>
      <c r="I23" s="1">
        <v>1</v>
      </c>
      <c r="J23" s="1">
        <v>1</v>
      </c>
      <c r="M23" s="1">
        <v>1</v>
      </c>
      <c r="O23" s="1">
        <v>1</v>
      </c>
      <c r="P23" s="1">
        <v>1</v>
      </c>
      <c r="T23" s="1">
        <f t="shared" si="1"/>
        <v>10028</v>
      </c>
      <c r="U23" s="1" t="str">
        <f t="shared" si="2"/>
        <v>272C</v>
      </c>
      <c r="V23" s="1">
        <v>1</v>
      </c>
      <c r="W23" s="1" t="s">
        <v>20</v>
      </c>
    </row>
    <row r="24" spans="1:24" x14ac:dyDescent="0.25">
      <c r="A24" t="s">
        <v>21</v>
      </c>
      <c r="F24" s="1">
        <v>1</v>
      </c>
      <c r="G24" s="1">
        <v>1</v>
      </c>
      <c r="H24" s="1">
        <v>1</v>
      </c>
      <c r="L24" s="1">
        <v>1</v>
      </c>
      <c r="M24" s="1">
        <v>1</v>
      </c>
      <c r="P24" s="1">
        <v>1</v>
      </c>
      <c r="T24" s="1">
        <f t="shared" si="1"/>
        <v>7268</v>
      </c>
      <c r="U24" s="1" t="str">
        <f t="shared" si="2"/>
        <v>1C64</v>
      </c>
      <c r="V24" s="1" t="s">
        <v>127</v>
      </c>
      <c r="W24" s="1" t="s">
        <v>21</v>
      </c>
    </row>
    <row r="25" spans="1:24" x14ac:dyDescent="0.25">
      <c r="A25" t="s">
        <v>22</v>
      </c>
      <c r="C25" s="1">
        <v>1</v>
      </c>
      <c r="D25" s="1">
        <v>1</v>
      </c>
      <c r="E25" s="1">
        <v>1</v>
      </c>
      <c r="I25" s="1">
        <v>1</v>
      </c>
      <c r="K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T25" s="1">
        <f t="shared" si="1"/>
        <v>58047</v>
      </c>
      <c r="U25" s="1" t="str">
        <f t="shared" si="2"/>
        <v>E2BF</v>
      </c>
      <c r="V25" s="1" t="s">
        <v>126</v>
      </c>
      <c r="W25" s="1" t="s">
        <v>22</v>
      </c>
    </row>
    <row r="26" spans="1:24" x14ac:dyDescent="0.25">
      <c r="A26" t="s">
        <v>23</v>
      </c>
      <c r="F26" s="1">
        <v>1</v>
      </c>
      <c r="J26" s="1">
        <v>1</v>
      </c>
      <c r="Q26" s="1">
        <v>1</v>
      </c>
      <c r="T26" s="1">
        <f t="shared" si="1"/>
        <v>4354</v>
      </c>
      <c r="U26" s="1" t="str">
        <f t="shared" si="2"/>
        <v>1102</v>
      </c>
      <c r="V26" s="1">
        <v>1</v>
      </c>
      <c r="W26" s="1" t="s">
        <v>23</v>
      </c>
    </row>
    <row r="27" spans="1:24" x14ac:dyDescent="0.25">
      <c r="A27" t="s">
        <v>24</v>
      </c>
      <c r="G27" s="1">
        <v>1</v>
      </c>
      <c r="H27" s="1">
        <v>1</v>
      </c>
      <c r="I27" s="1">
        <v>1</v>
      </c>
      <c r="M27" s="1">
        <v>1</v>
      </c>
      <c r="N27" s="1">
        <v>1</v>
      </c>
      <c r="P27" s="1">
        <v>1</v>
      </c>
      <c r="T27" s="1">
        <f t="shared" si="1"/>
        <v>3636</v>
      </c>
      <c r="U27" s="1" t="str">
        <f t="shared" si="2"/>
        <v>0E34</v>
      </c>
      <c r="V27" s="1" t="s">
        <v>127</v>
      </c>
      <c r="W27" s="1" t="s">
        <v>24</v>
      </c>
    </row>
    <row r="28" spans="1:24" x14ac:dyDescent="0.25">
      <c r="A28" t="s">
        <v>25</v>
      </c>
      <c r="H28" s="1">
        <v>1</v>
      </c>
      <c r="I28" s="1">
        <v>1</v>
      </c>
      <c r="M28" s="1">
        <v>1</v>
      </c>
      <c r="P28" s="1">
        <v>1</v>
      </c>
      <c r="T28" s="1">
        <f t="shared" si="1"/>
        <v>1572</v>
      </c>
      <c r="U28" s="1" t="str">
        <f t="shared" si="2"/>
        <v>0624</v>
      </c>
      <c r="V28" s="1" t="s">
        <v>127</v>
      </c>
      <c r="W28" s="1" t="s">
        <v>25</v>
      </c>
    </row>
    <row r="29" spans="1:24" x14ac:dyDescent="0.25">
      <c r="A29" t="s">
        <v>26</v>
      </c>
      <c r="G29" s="1">
        <v>1</v>
      </c>
      <c r="I29" s="1">
        <v>1</v>
      </c>
      <c r="J29" s="1">
        <v>1</v>
      </c>
      <c r="K29" s="1">
        <v>1</v>
      </c>
      <c r="L29" s="1">
        <v>1</v>
      </c>
      <c r="N29" s="1">
        <v>1</v>
      </c>
      <c r="T29" s="1">
        <f t="shared" si="1"/>
        <v>3024</v>
      </c>
      <c r="U29" s="1" t="str">
        <f t="shared" si="2"/>
        <v>0BD0</v>
      </c>
      <c r="V29" s="1" t="s">
        <v>127</v>
      </c>
      <c r="W29" s="1" t="s">
        <v>26</v>
      </c>
    </row>
    <row r="30" spans="1:24" x14ac:dyDescent="0.25">
      <c r="A30" t="s">
        <v>27</v>
      </c>
      <c r="C30" s="1">
        <v>1</v>
      </c>
      <c r="R30" s="1">
        <v>1</v>
      </c>
      <c r="T30" s="1">
        <f t="shared" si="1"/>
        <v>32769</v>
      </c>
      <c r="U30" s="1" t="str">
        <f t="shared" si="2"/>
        <v>8001</v>
      </c>
      <c r="V30" s="1" t="s">
        <v>127</v>
      </c>
      <c r="W30" s="1" t="s">
        <v>27</v>
      </c>
    </row>
    <row r="31" spans="1:24" x14ac:dyDescent="0.25">
      <c r="A31" t="s">
        <v>28</v>
      </c>
      <c r="H31" s="1">
        <v>1</v>
      </c>
      <c r="I31" s="1">
        <v>1</v>
      </c>
      <c r="M31" s="1">
        <v>1</v>
      </c>
      <c r="N31" s="1">
        <v>1</v>
      </c>
      <c r="O31" s="1">
        <v>1</v>
      </c>
      <c r="R31" s="1">
        <v>1</v>
      </c>
      <c r="T31" s="1">
        <f t="shared" si="1"/>
        <v>1593</v>
      </c>
      <c r="U31" s="1" t="str">
        <f t="shared" si="2"/>
        <v>0639</v>
      </c>
      <c r="V31" s="1" t="s">
        <v>127</v>
      </c>
      <c r="W31" s="1" t="s">
        <v>28</v>
      </c>
    </row>
    <row r="32" spans="1:24" x14ac:dyDescent="0.25">
      <c r="A32" t="s">
        <v>29</v>
      </c>
      <c r="E32" s="1">
        <v>1</v>
      </c>
      <c r="F32" s="1">
        <v>1</v>
      </c>
      <c r="J32" s="1">
        <v>1</v>
      </c>
      <c r="K32" s="1">
        <v>1</v>
      </c>
      <c r="O32" s="1">
        <v>1</v>
      </c>
      <c r="P32" s="1">
        <v>1</v>
      </c>
      <c r="T32" s="1">
        <f t="shared" si="1"/>
        <v>12684</v>
      </c>
      <c r="U32" s="1" t="str">
        <f t="shared" si="2"/>
        <v>318C</v>
      </c>
      <c r="V32" s="1" t="s">
        <v>127</v>
      </c>
      <c r="W32" s="1" t="s">
        <v>29</v>
      </c>
    </row>
    <row r="33" spans="1:25" x14ac:dyDescent="0.25">
      <c r="A33" t="s">
        <v>30</v>
      </c>
      <c r="C33" s="1">
        <v>1</v>
      </c>
      <c r="E33" s="1">
        <v>1</v>
      </c>
      <c r="F33" s="1">
        <v>1</v>
      </c>
      <c r="J33" s="1">
        <v>1</v>
      </c>
      <c r="K33" s="1">
        <v>1</v>
      </c>
      <c r="O33" s="1">
        <v>1</v>
      </c>
      <c r="P33" s="1">
        <v>1</v>
      </c>
      <c r="T33" s="1">
        <f t="shared" si="1"/>
        <v>45452</v>
      </c>
      <c r="U33" s="1" t="str">
        <f t="shared" si="2"/>
        <v>B18C</v>
      </c>
      <c r="V33" s="1" t="s">
        <v>127</v>
      </c>
      <c r="W33" s="1" t="s">
        <v>30</v>
      </c>
    </row>
    <row r="34" spans="1:25" x14ac:dyDescent="0.25">
      <c r="A34" t="s">
        <v>31</v>
      </c>
      <c r="H34" s="1">
        <v>1</v>
      </c>
      <c r="R34" s="1">
        <v>1</v>
      </c>
      <c r="T34" s="1">
        <f t="shared" si="1"/>
        <v>1025</v>
      </c>
      <c r="U34" s="1" t="str">
        <f t="shared" si="2"/>
        <v>0401</v>
      </c>
      <c r="V34" s="1" t="s">
        <v>127</v>
      </c>
      <c r="W34" s="1" t="s">
        <v>31</v>
      </c>
    </row>
    <row r="35" spans="1:25" x14ac:dyDescent="0.25">
      <c r="A35" t="s">
        <v>32</v>
      </c>
      <c r="F35" s="1">
        <v>1</v>
      </c>
      <c r="R35" s="1">
        <v>1</v>
      </c>
      <c r="T35" s="1">
        <f t="shared" si="1"/>
        <v>4097</v>
      </c>
      <c r="U35" s="1" t="str">
        <f t="shared" si="2"/>
        <v>1001</v>
      </c>
      <c r="V35" s="1">
        <v>1</v>
      </c>
      <c r="W35" s="1" t="s">
        <v>32</v>
      </c>
    </row>
    <row r="36" spans="1:25" x14ac:dyDescent="0.25">
      <c r="A36" t="s">
        <v>33</v>
      </c>
      <c r="R36" s="1">
        <v>0</v>
      </c>
      <c r="T36" s="1">
        <f t="shared" si="1"/>
        <v>0</v>
      </c>
      <c r="U36" s="1" t="str">
        <f t="shared" si="2"/>
        <v>0000</v>
      </c>
      <c r="V36" s="1" t="s">
        <v>127</v>
      </c>
      <c r="W36" s="1" t="s">
        <v>33</v>
      </c>
    </row>
    <row r="37" spans="1:25" x14ac:dyDescent="0.25">
      <c r="A37" t="s">
        <v>34</v>
      </c>
      <c r="G37" s="1">
        <v>1</v>
      </c>
      <c r="N37" s="1">
        <v>1</v>
      </c>
      <c r="T37" s="1">
        <f t="shared" si="1"/>
        <v>2064</v>
      </c>
      <c r="U37" s="1" t="str">
        <f t="shared" si="2"/>
        <v>0810</v>
      </c>
      <c r="V37" s="3">
        <v>0</v>
      </c>
      <c r="W37" s="1" t="s">
        <v>34</v>
      </c>
      <c r="X37" t="s">
        <v>128</v>
      </c>
      <c r="Y37" s="1">
        <v>810</v>
      </c>
    </row>
    <row r="38" spans="1:25" x14ac:dyDescent="0.25">
      <c r="A38" t="s">
        <v>35</v>
      </c>
      <c r="E38" s="1">
        <v>1</v>
      </c>
      <c r="K38" s="1">
        <v>1</v>
      </c>
      <c r="T38" s="1">
        <f t="shared" si="1"/>
        <v>8320</v>
      </c>
      <c r="U38" s="1" t="str">
        <f t="shared" si="2"/>
        <v>2080</v>
      </c>
      <c r="V38" s="3">
        <v>0</v>
      </c>
      <c r="W38" s="1" t="s">
        <v>35</v>
      </c>
    </row>
    <row r="39" spans="1:25" x14ac:dyDescent="0.25">
      <c r="A39" t="s">
        <v>36</v>
      </c>
      <c r="M39" s="1">
        <v>0</v>
      </c>
      <c r="N39" s="1">
        <v>0</v>
      </c>
      <c r="O39" s="1">
        <v>1</v>
      </c>
      <c r="P39" s="1">
        <v>1</v>
      </c>
      <c r="Q39" s="1">
        <v>0</v>
      </c>
      <c r="T39" s="1">
        <f t="shared" si="1"/>
        <v>12</v>
      </c>
      <c r="U39" s="1" t="str">
        <f t="shared" si="2"/>
        <v>000C</v>
      </c>
      <c r="V39" s="3">
        <v>0</v>
      </c>
      <c r="W39" s="1" t="s">
        <v>36</v>
      </c>
      <c r="X39" t="s">
        <v>130</v>
      </c>
      <c r="Y39" s="1" t="s">
        <v>129</v>
      </c>
    </row>
    <row r="40" spans="1:25" x14ac:dyDescent="0.25">
      <c r="A40" t="s">
        <v>37</v>
      </c>
      <c r="H40" s="1">
        <v>0</v>
      </c>
      <c r="I40" s="1">
        <v>1</v>
      </c>
      <c r="J40" s="1">
        <v>1</v>
      </c>
      <c r="T40" s="1">
        <f t="shared" si="1"/>
        <v>768</v>
      </c>
      <c r="U40" s="1" t="str">
        <f t="shared" si="2"/>
        <v>0300</v>
      </c>
      <c r="V40" s="1">
        <v>1</v>
      </c>
      <c r="W40" s="1" t="s">
        <v>37</v>
      </c>
    </row>
    <row r="41" spans="1:25" x14ac:dyDescent="0.25">
      <c r="A41" t="s">
        <v>38</v>
      </c>
      <c r="R41" s="1">
        <v>0</v>
      </c>
      <c r="T41" s="1">
        <f t="shared" si="1"/>
        <v>0</v>
      </c>
      <c r="U41" s="1" t="str">
        <f t="shared" si="2"/>
        <v>0000</v>
      </c>
      <c r="V41" s="1">
        <v>1</v>
      </c>
      <c r="W41" s="1" t="s">
        <v>38</v>
      </c>
    </row>
    <row r="42" spans="1:25" x14ac:dyDescent="0.25">
      <c r="A42" t="s">
        <v>39</v>
      </c>
      <c r="P42" s="1">
        <v>1</v>
      </c>
      <c r="R42" s="1">
        <v>1</v>
      </c>
      <c r="T42" s="1">
        <f t="shared" si="1"/>
        <v>5</v>
      </c>
      <c r="U42" s="1" t="str">
        <f t="shared" si="2"/>
        <v>0005</v>
      </c>
      <c r="V42" s="3">
        <v>0</v>
      </c>
      <c r="W42" s="1" t="s">
        <v>39</v>
      </c>
      <c r="X42" t="s">
        <v>131</v>
      </c>
    </row>
    <row r="43" spans="1:25" x14ac:dyDescent="0.25">
      <c r="A43" t="s">
        <v>40</v>
      </c>
      <c r="R43" s="1">
        <v>0</v>
      </c>
      <c r="T43" s="1">
        <f t="shared" si="1"/>
        <v>0</v>
      </c>
      <c r="U43" s="1" t="str">
        <f t="shared" si="2"/>
        <v>0000</v>
      </c>
      <c r="V43" s="1">
        <v>1</v>
      </c>
      <c r="W43" s="1" t="s">
        <v>40</v>
      </c>
    </row>
    <row r="44" spans="1:25" x14ac:dyDescent="0.25">
      <c r="A44" t="s">
        <v>41</v>
      </c>
      <c r="R44" s="1">
        <v>0</v>
      </c>
      <c r="T44" s="1">
        <f t="shared" si="1"/>
        <v>0</v>
      </c>
      <c r="U44" s="1" t="str">
        <f t="shared" si="2"/>
        <v>0000</v>
      </c>
      <c r="V44" s="1">
        <v>1</v>
      </c>
      <c r="W44" s="1" t="s">
        <v>41</v>
      </c>
    </row>
    <row r="45" spans="1:25" x14ac:dyDescent="0.25">
      <c r="A45" t="s">
        <v>42</v>
      </c>
      <c r="R45" s="1">
        <v>0</v>
      </c>
      <c r="T45" s="1">
        <f t="shared" si="1"/>
        <v>0</v>
      </c>
      <c r="U45" s="1" t="str">
        <f t="shared" si="2"/>
        <v>0000</v>
      </c>
      <c r="V45" s="1">
        <v>1</v>
      </c>
      <c r="W45" s="1" t="s">
        <v>42</v>
      </c>
    </row>
    <row r="46" spans="1:25" x14ac:dyDescent="0.25">
      <c r="A46" t="s">
        <v>43</v>
      </c>
      <c r="R46" s="1">
        <v>0</v>
      </c>
      <c r="T46" s="1">
        <f t="shared" si="1"/>
        <v>0</v>
      </c>
      <c r="U46" s="1" t="str">
        <f t="shared" si="2"/>
        <v>0000</v>
      </c>
      <c r="V46" s="1">
        <v>1</v>
      </c>
      <c r="W46" s="1" t="s">
        <v>43</v>
      </c>
    </row>
    <row r="47" spans="1:25" x14ac:dyDescent="0.25">
      <c r="A47" t="s">
        <v>44</v>
      </c>
      <c r="R47" s="1">
        <v>0</v>
      </c>
      <c r="T47" s="1">
        <f t="shared" si="1"/>
        <v>0</v>
      </c>
      <c r="U47" s="1" t="str">
        <f t="shared" si="2"/>
        <v>0000</v>
      </c>
      <c r="V47" s="1">
        <v>1</v>
      </c>
      <c r="W47" s="1" t="s">
        <v>44</v>
      </c>
    </row>
    <row r="48" spans="1:25" x14ac:dyDescent="0.25">
      <c r="A48" t="s">
        <v>45</v>
      </c>
      <c r="R48" s="1">
        <v>0</v>
      </c>
      <c r="T48" s="1">
        <f t="shared" si="1"/>
        <v>0</v>
      </c>
      <c r="U48" s="1" t="str">
        <f t="shared" si="2"/>
        <v>0000</v>
      </c>
      <c r="V48" s="1">
        <v>1</v>
      </c>
      <c r="W48" s="1" t="s">
        <v>45</v>
      </c>
    </row>
    <row r="49" spans="1:23" x14ac:dyDescent="0.25">
      <c r="A49" t="s">
        <v>46</v>
      </c>
      <c r="I49" s="1">
        <v>1</v>
      </c>
      <c r="J49" s="1">
        <v>1</v>
      </c>
      <c r="T49" s="1">
        <f t="shared" si="1"/>
        <v>768</v>
      </c>
      <c r="U49" s="1" t="str">
        <f t="shared" si="2"/>
        <v>0300</v>
      </c>
      <c r="V49" s="1" t="s">
        <v>127</v>
      </c>
      <c r="W49" s="1" t="s">
        <v>46</v>
      </c>
    </row>
    <row r="50" spans="1:23" x14ac:dyDescent="0.25">
      <c r="A50" t="s">
        <v>47</v>
      </c>
      <c r="I50" s="1">
        <v>1</v>
      </c>
      <c r="J50" s="1">
        <v>1</v>
      </c>
      <c r="T50" s="1">
        <f t="shared" si="1"/>
        <v>768</v>
      </c>
      <c r="U50" s="1" t="str">
        <f t="shared" si="2"/>
        <v>0300</v>
      </c>
      <c r="V50" s="1" t="s">
        <v>127</v>
      </c>
      <c r="W50" s="1" t="s">
        <v>47</v>
      </c>
    </row>
    <row r="51" spans="1:23" x14ac:dyDescent="0.25">
      <c r="A51" t="s">
        <v>48</v>
      </c>
      <c r="D51" s="1">
        <v>1</v>
      </c>
      <c r="J51" s="1">
        <v>1</v>
      </c>
      <c r="K51" s="1">
        <v>1</v>
      </c>
      <c r="T51" s="1">
        <f t="shared" si="1"/>
        <v>16768</v>
      </c>
      <c r="U51" s="1" t="str">
        <f t="shared" si="2"/>
        <v>4180</v>
      </c>
      <c r="V51" s="1" t="s">
        <v>127</v>
      </c>
      <c r="W51" s="1" t="s">
        <v>48</v>
      </c>
    </row>
    <row r="52" spans="1:23" x14ac:dyDescent="0.25">
      <c r="A52" t="s">
        <v>49</v>
      </c>
      <c r="R52" s="1">
        <v>0</v>
      </c>
      <c r="T52" s="1">
        <f t="shared" si="1"/>
        <v>0</v>
      </c>
      <c r="U52" s="1" t="str">
        <f t="shared" si="2"/>
        <v>0000</v>
      </c>
      <c r="V52" s="1" t="s">
        <v>127</v>
      </c>
      <c r="W52" s="1" t="s">
        <v>49</v>
      </c>
    </row>
    <row r="53" spans="1:23" x14ac:dyDescent="0.25">
      <c r="A53" t="s">
        <v>50</v>
      </c>
      <c r="K53" s="1">
        <v>1</v>
      </c>
      <c r="T53" s="1">
        <f t="shared" si="1"/>
        <v>128</v>
      </c>
      <c r="U53" s="1" t="str">
        <f t="shared" si="2"/>
        <v>0080</v>
      </c>
      <c r="V53" s="1" t="s">
        <v>127</v>
      </c>
      <c r="W53" s="1" t="s">
        <v>50</v>
      </c>
    </row>
    <row r="54" spans="1:23" x14ac:dyDescent="0.25">
      <c r="A54" t="s">
        <v>51</v>
      </c>
      <c r="E54" s="1">
        <v>1</v>
      </c>
      <c r="M54" s="1">
        <v>1</v>
      </c>
      <c r="N54" s="1">
        <v>1</v>
      </c>
      <c r="O54" s="1">
        <v>1</v>
      </c>
      <c r="P54" s="1">
        <v>1</v>
      </c>
      <c r="Q54" s="1">
        <v>1</v>
      </c>
      <c r="R54" s="1">
        <v>1</v>
      </c>
      <c r="T54" s="1">
        <f t="shared" si="1"/>
        <v>8255</v>
      </c>
      <c r="U54" s="1" t="str">
        <f t="shared" si="2"/>
        <v>203F</v>
      </c>
      <c r="V54" s="1" t="s">
        <v>127</v>
      </c>
      <c r="W54" s="1" t="s">
        <v>51</v>
      </c>
    </row>
    <row r="55" spans="1:23" x14ac:dyDescent="0.25">
      <c r="A55" t="s">
        <v>52</v>
      </c>
      <c r="R55" s="1">
        <v>0</v>
      </c>
      <c r="T55" s="1">
        <f t="shared" si="1"/>
        <v>0</v>
      </c>
      <c r="U55" s="1" t="str">
        <f t="shared" si="2"/>
        <v>0000</v>
      </c>
      <c r="V55" s="1" t="s">
        <v>127</v>
      </c>
      <c r="W55" s="1" t="s">
        <v>52</v>
      </c>
    </row>
    <row r="56" spans="1:23" x14ac:dyDescent="0.25">
      <c r="A56" t="s">
        <v>53</v>
      </c>
      <c r="R56" s="1">
        <v>0</v>
      </c>
      <c r="T56" s="1">
        <f t="shared" si="1"/>
        <v>0</v>
      </c>
      <c r="U56" s="1" t="str">
        <f t="shared" si="2"/>
        <v>0000</v>
      </c>
      <c r="V56" s="1" t="s">
        <v>127</v>
      </c>
      <c r="W56" s="1" t="s">
        <v>53</v>
      </c>
    </row>
    <row r="57" spans="1:23" x14ac:dyDescent="0.25">
      <c r="A57" t="s">
        <v>54</v>
      </c>
      <c r="R57" s="1">
        <v>0</v>
      </c>
      <c r="T57" s="1">
        <f t="shared" si="1"/>
        <v>0</v>
      </c>
      <c r="U57" s="1" t="str">
        <f t="shared" si="2"/>
        <v>0000</v>
      </c>
      <c r="V57" s="1" t="s">
        <v>127</v>
      </c>
      <c r="W57" s="1" t="s">
        <v>54</v>
      </c>
    </row>
    <row r="58" spans="1:23" x14ac:dyDescent="0.25">
      <c r="A58" t="s">
        <v>55</v>
      </c>
      <c r="Q58" s="1">
        <v>1</v>
      </c>
      <c r="T58" s="1">
        <f t="shared" si="1"/>
        <v>2</v>
      </c>
      <c r="U58" s="1" t="str">
        <f t="shared" si="2"/>
        <v>0002</v>
      </c>
      <c r="V58" s="1" t="s">
        <v>127</v>
      </c>
      <c r="W58" s="1" t="s">
        <v>55</v>
      </c>
    </row>
    <row r="59" spans="1:23" x14ac:dyDescent="0.25">
      <c r="A59" t="s">
        <v>56</v>
      </c>
      <c r="R59" s="1">
        <v>1</v>
      </c>
      <c r="T59" s="1">
        <f t="shared" si="1"/>
        <v>1</v>
      </c>
      <c r="U59" s="1" t="str">
        <f t="shared" si="2"/>
        <v>0001</v>
      </c>
      <c r="V59" s="1">
        <v>1</v>
      </c>
      <c r="W59" s="1" t="s">
        <v>56</v>
      </c>
    </row>
    <row r="60" spans="1:23" x14ac:dyDescent="0.25">
      <c r="A60" t="s">
        <v>57</v>
      </c>
      <c r="R60" s="1">
        <v>1</v>
      </c>
      <c r="T60" s="1">
        <f t="shared" si="1"/>
        <v>1</v>
      </c>
      <c r="U60" s="1" t="str">
        <f t="shared" si="2"/>
        <v>0001</v>
      </c>
      <c r="V60" s="1">
        <v>1</v>
      </c>
      <c r="W60" s="1" t="s">
        <v>57</v>
      </c>
    </row>
    <row r="61" spans="1:23" x14ac:dyDescent="0.25">
      <c r="A61" t="s">
        <v>58</v>
      </c>
      <c r="R61" s="1">
        <v>0</v>
      </c>
      <c r="T61" s="1">
        <f t="shared" si="1"/>
        <v>0</v>
      </c>
      <c r="U61" s="1" t="str">
        <f t="shared" si="2"/>
        <v>0000</v>
      </c>
      <c r="V61" s="1" t="s">
        <v>127</v>
      </c>
      <c r="W61" s="1" t="s">
        <v>58</v>
      </c>
    </row>
    <row r="62" spans="1:23" x14ac:dyDescent="0.25">
      <c r="A62" t="s">
        <v>59</v>
      </c>
      <c r="F62" s="1">
        <v>1</v>
      </c>
      <c r="I62" s="1">
        <v>1</v>
      </c>
      <c r="J62" s="1">
        <v>1</v>
      </c>
      <c r="K62" s="1">
        <v>1</v>
      </c>
      <c r="O62" s="1">
        <v>1</v>
      </c>
      <c r="T62" s="1">
        <f t="shared" si="1"/>
        <v>5000</v>
      </c>
      <c r="U62" s="1" t="str">
        <f t="shared" si="2"/>
        <v>1388</v>
      </c>
      <c r="V62" s="1" t="s">
        <v>127</v>
      </c>
      <c r="W62" s="1" t="s">
        <v>59</v>
      </c>
    </row>
    <row r="63" spans="1:23" x14ac:dyDescent="0.25">
      <c r="A63" t="s">
        <v>60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P63" s="1">
        <v>1</v>
      </c>
      <c r="T63" s="1">
        <f t="shared" si="1"/>
        <v>500</v>
      </c>
      <c r="U63" s="1" t="str">
        <f t="shared" si="2"/>
        <v>01F4</v>
      </c>
      <c r="V63" s="1" t="s">
        <v>127</v>
      </c>
      <c r="W63" s="1" t="s">
        <v>60</v>
      </c>
    </row>
    <row r="64" spans="1:23" x14ac:dyDescent="0.25">
      <c r="A64" t="s">
        <v>61</v>
      </c>
      <c r="I64" s="1">
        <v>1</v>
      </c>
      <c r="J64" s="1">
        <v>1</v>
      </c>
      <c r="K64" s="1">
        <v>1</v>
      </c>
      <c r="L64" s="1">
        <v>1</v>
      </c>
      <c r="M64" s="1">
        <v>1</v>
      </c>
      <c r="O64" s="1">
        <v>1</v>
      </c>
      <c r="T64" s="1">
        <f t="shared" si="1"/>
        <v>1000</v>
      </c>
      <c r="U64" s="1" t="str">
        <f t="shared" si="2"/>
        <v>03E8</v>
      </c>
      <c r="V64" s="1" t="s">
        <v>127</v>
      </c>
      <c r="W64" s="1" t="s">
        <v>61</v>
      </c>
    </row>
    <row r="65" spans="1:24" x14ac:dyDescent="0.25">
      <c r="A65" t="s">
        <v>62</v>
      </c>
      <c r="R65" s="1">
        <v>0</v>
      </c>
      <c r="T65" s="1">
        <f t="shared" si="1"/>
        <v>0</v>
      </c>
      <c r="U65" s="1" t="str">
        <f t="shared" si="2"/>
        <v>0000</v>
      </c>
      <c r="V65" s="1">
        <v>1</v>
      </c>
      <c r="W65" s="1" t="s">
        <v>62</v>
      </c>
    </row>
    <row r="66" spans="1:24" x14ac:dyDescent="0.25">
      <c r="A66" t="s">
        <v>63</v>
      </c>
      <c r="C66" s="1">
        <v>1</v>
      </c>
      <c r="D66" s="1">
        <v>1</v>
      </c>
      <c r="I66" s="1">
        <v>1</v>
      </c>
      <c r="J66" s="1">
        <v>1</v>
      </c>
      <c r="L66" s="1">
        <v>1</v>
      </c>
      <c r="N66" s="1">
        <v>1</v>
      </c>
      <c r="T66" s="1">
        <f t="shared" si="1"/>
        <v>50000</v>
      </c>
      <c r="U66" s="1" t="str">
        <f t="shared" si="2"/>
        <v>C350</v>
      </c>
      <c r="V66" s="1">
        <v>1</v>
      </c>
      <c r="W66" s="1" t="s">
        <v>63</v>
      </c>
    </row>
    <row r="67" spans="1:24" x14ac:dyDescent="0.25">
      <c r="A67" t="s">
        <v>64</v>
      </c>
      <c r="D67" s="1">
        <v>1</v>
      </c>
      <c r="K67" s="1">
        <v>1</v>
      </c>
      <c r="T67" s="1">
        <f t="shared" si="1"/>
        <v>16512</v>
      </c>
      <c r="U67" s="1" t="str">
        <f t="shared" si="2"/>
        <v>4080</v>
      </c>
      <c r="V67" s="1">
        <v>1</v>
      </c>
      <c r="W67" s="1" t="s">
        <v>64</v>
      </c>
    </row>
    <row r="68" spans="1:24" x14ac:dyDescent="0.25">
      <c r="A68" t="s">
        <v>65</v>
      </c>
      <c r="R68" s="1">
        <v>1</v>
      </c>
      <c r="T68" s="1">
        <f t="shared" ref="T68:T124" si="3">R68+Q68*2+P68*4+O68*8+N68*16+M68*32+L68*64++K68*128+J68*256+I68*512+H68*1024+G68*2048+F68*4096+E68*8192+D68*16384+C68*2^15</f>
        <v>1</v>
      </c>
      <c r="U68" s="1" t="str">
        <f t="shared" ref="U68:U125" si="4">DEC2HEX(T68,4)</f>
        <v>0001</v>
      </c>
      <c r="V68" s="1">
        <v>1</v>
      </c>
      <c r="W68" s="1" t="s">
        <v>65</v>
      </c>
    </row>
    <row r="69" spans="1:24" x14ac:dyDescent="0.25">
      <c r="A69" t="s">
        <v>66</v>
      </c>
      <c r="M69" s="1">
        <v>1</v>
      </c>
      <c r="N69" s="1">
        <v>1</v>
      </c>
      <c r="O69" s="1">
        <v>1</v>
      </c>
      <c r="P69" s="1">
        <v>1</v>
      </c>
      <c r="Q69" s="1">
        <v>1</v>
      </c>
      <c r="R69" s="1">
        <v>1</v>
      </c>
      <c r="T69" s="1">
        <f t="shared" si="3"/>
        <v>63</v>
      </c>
      <c r="U69" s="1" t="str">
        <f t="shared" si="4"/>
        <v>003F</v>
      </c>
      <c r="V69" s="1">
        <v>1</v>
      </c>
      <c r="W69" s="1" t="s">
        <v>66</v>
      </c>
    </row>
    <row r="70" spans="1:24" x14ac:dyDescent="0.25">
      <c r="A70" t="s">
        <v>67</v>
      </c>
      <c r="R70" s="1">
        <v>1</v>
      </c>
      <c r="T70" s="1">
        <f t="shared" si="3"/>
        <v>1</v>
      </c>
      <c r="U70" s="1" t="str">
        <f t="shared" si="4"/>
        <v>0001</v>
      </c>
      <c r="V70" s="1">
        <v>1</v>
      </c>
      <c r="W70" s="1" t="s">
        <v>67</v>
      </c>
    </row>
    <row r="71" spans="1:24" x14ac:dyDescent="0.25">
      <c r="A71" t="s">
        <v>68</v>
      </c>
      <c r="M71" s="1">
        <v>1</v>
      </c>
      <c r="T71" s="1">
        <f t="shared" si="3"/>
        <v>32</v>
      </c>
      <c r="U71" s="1" t="str">
        <f t="shared" si="4"/>
        <v>0020</v>
      </c>
      <c r="V71" s="3">
        <v>0</v>
      </c>
      <c r="W71" s="1" t="s">
        <v>68</v>
      </c>
    </row>
    <row r="72" spans="1:24" x14ac:dyDescent="0.25">
      <c r="A72" t="s">
        <v>69</v>
      </c>
      <c r="N72" s="1">
        <v>1</v>
      </c>
      <c r="R72" s="1">
        <v>1</v>
      </c>
      <c r="T72" s="1">
        <f t="shared" si="3"/>
        <v>17</v>
      </c>
      <c r="U72" s="1" t="str">
        <f t="shared" si="4"/>
        <v>0011</v>
      </c>
      <c r="V72" s="1">
        <v>1</v>
      </c>
      <c r="W72" s="1" t="s">
        <v>69</v>
      </c>
    </row>
    <row r="73" spans="1:24" x14ac:dyDescent="0.25">
      <c r="A73" t="s">
        <v>70</v>
      </c>
      <c r="N73" s="1">
        <v>1</v>
      </c>
      <c r="O73" s="1">
        <v>1</v>
      </c>
      <c r="P73" s="1">
        <v>1</v>
      </c>
      <c r="Q73" s="1">
        <v>1</v>
      </c>
      <c r="T73" s="1">
        <f t="shared" si="3"/>
        <v>30</v>
      </c>
      <c r="U73" s="1" t="str">
        <f t="shared" si="4"/>
        <v>001E</v>
      </c>
      <c r="V73" s="1">
        <v>1</v>
      </c>
      <c r="W73" s="1" t="s">
        <v>70</v>
      </c>
      <c r="X73" t="s">
        <v>133</v>
      </c>
    </row>
    <row r="74" spans="1:24" x14ac:dyDescent="0.25">
      <c r="A74" t="s">
        <v>71</v>
      </c>
      <c r="R74" s="1">
        <v>0</v>
      </c>
      <c r="T74" s="1">
        <f t="shared" si="3"/>
        <v>0</v>
      </c>
      <c r="U74" s="1" t="str">
        <f t="shared" si="4"/>
        <v>0000</v>
      </c>
      <c r="V74" s="1" t="s">
        <v>127</v>
      </c>
      <c r="W74" s="1" t="s">
        <v>71</v>
      </c>
    </row>
    <row r="75" spans="1:24" x14ac:dyDescent="0.25">
      <c r="A75" t="s">
        <v>72</v>
      </c>
      <c r="R75" s="1">
        <v>0</v>
      </c>
      <c r="T75" s="1">
        <f t="shared" si="3"/>
        <v>0</v>
      </c>
      <c r="U75" s="1" t="str">
        <f t="shared" si="4"/>
        <v>0000</v>
      </c>
      <c r="V75" s="1" t="s">
        <v>127</v>
      </c>
      <c r="W75" s="1" t="s">
        <v>72</v>
      </c>
    </row>
    <row r="76" spans="1:24" x14ac:dyDescent="0.25">
      <c r="A76" t="s">
        <v>73</v>
      </c>
      <c r="R76" s="1">
        <v>0</v>
      </c>
      <c r="T76" s="1">
        <f t="shared" si="3"/>
        <v>0</v>
      </c>
      <c r="U76" s="1" t="str">
        <f t="shared" si="4"/>
        <v>0000</v>
      </c>
      <c r="V76" s="1" t="s">
        <v>127</v>
      </c>
      <c r="W76" s="1" t="s">
        <v>73</v>
      </c>
    </row>
    <row r="77" spans="1:24" x14ac:dyDescent="0.25">
      <c r="A77" t="s">
        <v>74</v>
      </c>
      <c r="R77" s="1">
        <v>0</v>
      </c>
      <c r="T77" s="1">
        <f t="shared" si="3"/>
        <v>0</v>
      </c>
      <c r="U77" s="1" t="str">
        <f t="shared" si="4"/>
        <v>0000</v>
      </c>
      <c r="V77" s="1">
        <v>1</v>
      </c>
      <c r="W77" s="1" t="s">
        <v>74</v>
      </c>
    </row>
    <row r="78" spans="1:24" x14ac:dyDescent="0.25">
      <c r="A78" t="s">
        <v>75</v>
      </c>
      <c r="R78" s="1">
        <v>0</v>
      </c>
      <c r="T78" s="1">
        <f t="shared" si="3"/>
        <v>0</v>
      </c>
      <c r="U78" s="1" t="str">
        <f t="shared" si="4"/>
        <v>0000</v>
      </c>
      <c r="V78" s="1">
        <v>1</v>
      </c>
      <c r="W78" s="1" t="s">
        <v>75</v>
      </c>
    </row>
    <row r="79" spans="1:24" x14ac:dyDescent="0.25">
      <c r="A79" t="s">
        <v>76</v>
      </c>
      <c r="R79" s="1">
        <v>0</v>
      </c>
      <c r="T79" s="1">
        <f t="shared" si="3"/>
        <v>0</v>
      </c>
      <c r="U79" s="1" t="str">
        <f t="shared" si="4"/>
        <v>0000</v>
      </c>
      <c r="V79" s="1">
        <v>1</v>
      </c>
      <c r="W79" s="1" t="s">
        <v>76</v>
      </c>
    </row>
    <row r="80" spans="1:24" x14ac:dyDescent="0.25">
      <c r="A80" t="s">
        <v>77</v>
      </c>
      <c r="H80" s="1">
        <v>1</v>
      </c>
      <c r="I80" s="1">
        <v>1</v>
      </c>
      <c r="O80" s="1">
        <v>1</v>
      </c>
      <c r="T80" s="1">
        <f t="shared" si="3"/>
        <v>1544</v>
      </c>
      <c r="U80" s="1" t="str">
        <f t="shared" si="4"/>
        <v>0608</v>
      </c>
      <c r="V80" s="3" t="s">
        <v>132</v>
      </c>
      <c r="W80" s="1" t="s">
        <v>77</v>
      </c>
    </row>
    <row r="81" spans="1:26" x14ac:dyDescent="0.25">
      <c r="A81" t="s">
        <v>78</v>
      </c>
      <c r="Q81" s="2">
        <v>1</v>
      </c>
      <c r="R81" s="2">
        <v>0</v>
      </c>
      <c r="T81" s="1">
        <f t="shared" si="3"/>
        <v>2</v>
      </c>
      <c r="U81" s="1" t="str">
        <f t="shared" si="4"/>
        <v>0002</v>
      </c>
      <c r="V81" s="3">
        <v>0</v>
      </c>
      <c r="W81" s="1" t="s">
        <v>78</v>
      </c>
      <c r="X81" t="s">
        <v>134</v>
      </c>
      <c r="Y81" s="1" t="s">
        <v>139</v>
      </c>
    </row>
    <row r="82" spans="1:26" x14ac:dyDescent="0.25">
      <c r="A82" t="s">
        <v>79</v>
      </c>
      <c r="N82" s="1">
        <v>1</v>
      </c>
      <c r="O82" s="1">
        <v>1</v>
      </c>
      <c r="P82" s="1">
        <v>1</v>
      </c>
      <c r="Q82" s="1">
        <v>1</v>
      </c>
      <c r="T82" s="1">
        <f t="shared" si="3"/>
        <v>30</v>
      </c>
      <c r="U82" s="1" t="str">
        <f t="shared" si="4"/>
        <v>001E</v>
      </c>
      <c r="V82" s="3">
        <v>0</v>
      </c>
      <c r="W82" s="1" t="s">
        <v>79</v>
      </c>
      <c r="X82" t="s">
        <v>135</v>
      </c>
      <c r="Z82" s="1" t="s">
        <v>140</v>
      </c>
    </row>
    <row r="83" spans="1:26" x14ac:dyDescent="0.25">
      <c r="A83" t="s">
        <v>80</v>
      </c>
      <c r="J83" s="1">
        <v>1</v>
      </c>
      <c r="K83" s="1">
        <v>1</v>
      </c>
      <c r="L83" s="1">
        <v>1</v>
      </c>
      <c r="T83" s="1">
        <f t="shared" si="3"/>
        <v>448</v>
      </c>
      <c r="U83" s="1" t="str">
        <f t="shared" si="4"/>
        <v>01C0</v>
      </c>
      <c r="V83" s="3">
        <v>0</v>
      </c>
      <c r="W83" s="1" t="s">
        <v>80</v>
      </c>
      <c r="X83" t="s">
        <v>136</v>
      </c>
    </row>
    <row r="84" spans="1:26" x14ac:dyDescent="0.25">
      <c r="A84" t="s">
        <v>81</v>
      </c>
      <c r="R84" s="1">
        <v>0</v>
      </c>
      <c r="T84" s="1">
        <f t="shared" si="3"/>
        <v>0</v>
      </c>
      <c r="U84" s="1" t="str">
        <f t="shared" si="4"/>
        <v>0000</v>
      </c>
      <c r="V84" s="1" t="s">
        <v>127</v>
      </c>
      <c r="W84" s="1" t="s">
        <v>81</v>
      </c>
      <c r="Z84">
        <v>0</v>
      </c>
    </row>
    <row r="85" spans="1:26" x14ac:dyDescent="0.25">
      <c r="A85" t="s">
        <v>82</v>
      </c>
      <c r="R85" s="1">
        <v>0</v>
      </c>
      <c r="T85" s="1">
        <f t="shared" si="3"/>
        <v>0</v>
      </c>
      <c r="U85" s="1" t="str">
        <f t="shared" si="4"/>
        <v>0000</v>
      </c>
      <c r="V85" s="1" t="s">
        <v>127</v>
      </c>
      <c r="W85" s="1" t="s">
        <v>82</v>
      </c>
    </row>
    <row r="86" spans="1:26" x14ac:dyDescent="0.25">
      <c r="A86" t="s">
        <v>83</v>
      </c>
      <c r="R86" s="1">
        <v>0</v>
      </c>
      <c r="T86" s="1">
        <f t="shared" si="3"/>
        <v>0</v>
      </c>
      <c r="U86" s="1" t="str">
        <f t="shared" si="4"/>
        <v>0000</v>
      </c>
      <c r="V86" s="1" t="s">
        <v>127</v>
      </c>
      <c r="W86" s="1" t="s">
        <v>83</v>
      </c>
    </row>
    <row r="87" spans="1:26" x14ac:dyDescent="0.25">
      <c r="A87" t="s">
        <v>84</v>
      </c>
      <c r="L87" s="1">
        <v>1</v>
      </c>
      <c r="T87" s="1">
        <f t="shared" si="3"/>
        <v>64</v>
      </c>
      <c r="U87" s="1" t="str">
        <f t="shared" si="4"/>
        <v>0040</v>
      </c>
      <c r="V87" s="1" t="s">
        <v>127</v>
      </c>
      <c r="W87" s="1" t="s">
        <v>84</v>
      </c>
    </row>
    <row r="88" spans="1:26" x14ac:dyDescent="0.25">
      <c r="A88" t="s">
        <v>85</v>
      </c>
      <c r="R88" s="1">
        <v>0</v>
      </c>
      <c r="T88" s="1">
        <f t="shared" si="3"/>
        <v>0</v>
      </c>
      <c r="U88" s="1" t="str">
        <f t="shared" si="4"/>
        <v>0000</v>
      </c>
      <c r="V88" s="1" t="s">
        <v>127</v>
      </c>
      <c r="W88" s="1" t="s">
        <v>85</v>
      </c>
    </row>
    <row r="89" spans="1:26" x14ac:dyDescent="0.25">
      <c r="A89" t="s">
        <v>86</v>
      </c>
      <c r="L89" s="1">
        <v>1</v>
      </c>
      <c r="T89" s="1">
        <f t="shared" si="3"/>
        <v>64</v>
      </c>
      <c r="U89" s="1" t="str">
        <f t="shared" si="4"/>
        <v>0040</v>
      </c>
      <c r="V89" s="1" t="s">
        <v>127</v>
      </c>
      <c r="W89" s="1" t="s">
        <v>86</v>
      </c>
    </row>
    <row r="90" spans="1:26" x14ac:dyDescent="0.25">
      <c r="A90" t="s">
        <v>87</v>
      </c>
      <c r="C90" s="1">
        <v>1</v>
      </c>
      <c r="D90" s="1">
        <v>1</v>
      </c>
      <c r="E90" s="1">
        <v>1</v>
      </c>
      <c r="F90" s="1">
        <v>1</v>
      </c>
      <c r="G90" s="1">
        <v>1</v>
      </c>
      <c r="H90" s="1">
        <v>1</v>
      </c>
      <c r="I90" s="1">
        <v>1</v>
      </c>
      <c r="J90" s="1">
        <v>1</v>
      </c>
      <c r="T90" s="1">
        <f t="shared" si="3"/>
        <v>65280</v>
      </c>
      <c r="U90" s="1" t="str">
        <f t="shared" si="4"/>
        <v>FF00</v>
      </c>
      <c r="V90" s="1" t="s">
        <v>127</v>
      </c>
      <c r="W90" s="1" t="s">
        <v>87</v>
      </c>
    </row>
    <row r="91" spans="1:26" x14ac:dyDescent="0.25">
      <c r="A91" t="s">
        <v>88</v>
      </c>
      <c r="I91" s="1">
        <v>1</v>
      </c>
      <c r="J91" s="1">
        <v>1</v>
      </c>
      <c r="K91" s="1">
        <v>1</v>
      </c>
      <c r="L91" s="1">
        <v>1</v>
      </c>
      <c r="M91" s="1">
        <v>1</v>
      </c>
      <c r="N91" s="1">
        <v>1</v>
      </c>
      <c r="O91" s="1">
        <v>1</v>
      </c>
      <c r="P91" s="1">
        <v>1</v>
      </c>
      <c r="Q91" s="1">
        <v>1</v>
      </c>
      <c r="R91" s="1">
        <v>1</v>
      </c>
      <c r="T91" s="1">
        <f t="shared" si="3"/>
        <v>1023</v>
      </c>
      <c r="U91" s="1" t="str">
        <f t="shared" si="4"/>
        <v>03FF</v>
      </c>
      <c r="V91" s="1" t="s">
        <v>127</v>
      </c>
      <c r="W91" s="1" t="s">
        <v>88</v>
      </c>
    </row>
    <row r="92" spans="1:26" x14ac:dyDescent="0.25">
      <c r="A92" t="s">
        <v>89</v>
      </c>
      <c r="R92" s="1">
        <v>0</v>
      </c>
      <c r="T92" s="1">
        <f t="shared" si="3"/>
        <v>0</v>
      </c>
      <c r="U92" s="1" t="str">
        <f t="shared" si="4"/>
        <v>0000</v>
      </c>
      <c r="V92" s="1" t="s">
        <v>127</v>
      </c>
      <c r="W92" s="1" t="s">
        <v>89</v>
      </c>
    </row>
    <row r="93" spans="1:26" x14ac:dyDescent="0.25">
      <c r="A93" t="s">
        <v>90</v>
      </c>
      <c r="R93" s="1">
        <v>0</v>
      </c>
      <c r="T93" s="1">
        <f t="shared" si="3"/>
        <v>0</v>
      </c>
      <c r="U93" s="1" t="str">
        <f t="shared" si="4"/>
        <v>0000</v>
      </c>
      <c r="V93" s="1" t="s">
        <v>127</v>
      </c>
      <c r="W93" s="1" t="s">
        <v>90</v>
      </c>
    </row>
    <row r="94" spans="1:26" x14ac:dyDescent="0.25">
      <c r="A94" t="s">
        <v>91</v>
      </c>
      <c r="R94" s="1">
        <v>0</v>
      </c>
      <c r="T94" s="1">
        <f t="shared" si="3"/>
        <v>0</v>
      </c>
      <c r="U94" s="1" t="str">
        <f t="shared" si="4"/>
        <v>0000</v>
      </c>
      <c r="V94" s="1" t="s">
        <v>127</v>
      </c>
      <c r="W94" s="1" t="s">
        <v>91</v>
      </c>
    </row>
    <row r="95" spans="1:26" x14ac:dyDescent="0.25">
      <c r="A95" t="s">
        <v>92</v>
      </c>
      <c r="R95" s="1">
        <v>0</v>
      </c>
      <c r="T95" s="1">
        <f t="shared" si="3"/>
        <v>0</v>
      </c>
      <c r="U95" s="1" t="str">
        <f t="shared" si="4"/>
        <v>0000</v>
      </c>
      <c r="V95" s="1" t="s">
        <v>127</v>
      </c>
      <c r="W95" s="1" t="s">
        <v>92</v>
      </c>
    </row>
    <row r="96" spans="1:26" x14ac:dyDescent="0.25">
      <c r="A96" t="s">
        <v>93</v>
      </c>
      <c r="F96" s="1">
        <v>1</v>
      </c>
      <c r="T96" s="1">
        <f t="shared" si="3"/>
        <v>4096</v>
      </c>
      <c r="U96" s="1" t="str">
        <f t="shared" si="4"/>
        <v>1000</v>
      </c>
      <c r="V96" s="1" t="s">
        <v>127</v>
      </c>
      <c r="W96" s="1" t="s">
        <v>93</v>
      </c>
    </row>
    <row r="97" spans="1:23" x14ac:dyDescent="0.25">
      <c r="A97" t="s">
        <v>94</v>
      </c>
      <c r="R97" s="1">
        <v>0</v>
      </c>
      <c r="T97" s="1">
        <f t="shared" si="3"/>
        <v>0</v>
      </c>
      <c r="U97" s="1" t="str">
        <f t="shared" si="4"/>
        <v>0000</v>
      </c>
      <c r="V97" s="1" t="s">
        <v>127</v>
      </c>
      <c r="W97" s="1" t="s">
        <v>94</v>
      </c>
    </row>
    <row r="98" spans="1:23" x14ac:dyDescent="0.25">
      <c r="A98" t="s">
        <v>95</v>
      </c>
      <c r="R98" s="1">
        <v>0</v>
      </c>
      <c r="T98" s="1">
        <f t="shared" si="3"/>
        <v>0</v>
      </c>
      <c r="U98" s="1" t="str">
        <f t="shared" si="4"/>
        <v>0000</v>
      </c>
      <c r="V98" s="1" t="s">
        <v>127</v>
      </c>
      <c r="W98" s="1" t="s">
        <v>95</v>
      </c>
    </row>
    <row r="99" spans="1:23" x14ac:dyDescent="0.25">
      <c r="A99" t="s">
        <v>96</v>
      </c>
      <c r="F99" s="1">
        <v>1</v>
      </c>
      <c r="H99" s="1">
        <v>1</v>
      </c>
      <c r="I99" s="1">
        <v>1</v>
      </c>
      <c r="J99" s="1">
        <v>1</v>
      </c>
      <c r="K99" s="1">
        <v>1</v>
      </c>
      <c r="L99" s="1">
        <v>1</v>
      </c>
      <c r="M99" s="1">
        <v>1</v>
      </c>
      <c r="N99" s="1">
        <v>1</v>
      </c>
      <c r="O99" s="1">
        <v>1</v>
      </c>
      <c r="T99" s="1">
        <f t="shared" si="3"/>
        <v>6136</v>
      </c>
      <c r="U99" s="1" t="str">
        <f t="shared" si="4"/>
        <v>17F8</v>
      </c>
      <c r="V99" s="1" t="s">
        <v>127</v>
      </c>
      <c r="W99" s="1" t="s">
        <v>96</v>
      </c>
    </row>
    <row r="100" spans="1:23" x14ac:dyDescent="0.25">
      <c r="A100" t="s">
        <v>97</v>
      </c>
      <c r="R100" s="1">
        <v>0</v>
      </c>
      <c r="T100" s="1">
        <f t="shared" si="3"/>
        <v>0</v>
      </c>
      <c r="U100" s="1" t="str">
        <f t="shared" si="4"/>
        <v>0000</v>
      </c>
      <c r="V100" s="1" t="s">
        <v>127</v>
      </c>
      <c r="W100" s="1" t="s">
        <v>97</v>
      </c>
    </row>
    <row r="101" spans="1:23" x14ac:dyDescent="0.25">
      <c r="A101" t="s">
        <v>98</v>
      </c>
      <c r="F101" s="1">
        <v>1</v>
      </c>
      <c r="G101" s="1">
        <v>1</v>
      </c>
      <c r="H101" s="1">
        <v>1</v>
      </c>
      <c r="K101" s="1">
        <v>1</v>
      </c>
      <c r="T101" s="1">
        <f t="shared" si="3"/>
        <v>7296</v>
      </c>
      <c r="U101" s="1" t="str">
        <f t="shared" si="4"/>
        <v>1C80</v>
      </c>
      <c r="V101" s="1" t="s">
        <v>127</v>
      </c>
      <c r="W101" s="1" t="s">
        <v>98</v>
      </c>
    </row>
    <row r="102" spans="1:23" x14ac:dyDescent="0.25">
      <c r="A102" t="s">
        <v>99</v>
      </c>
      <c r="F102" s="1">
        <v>1</v>
      </c>
      <c r="G102" s="1">
        <v>1</v>
      </c>
      <c r="J102" s="1">
        <v>1</v>
      </c>
      <c r="K102" s="1">
        <v>1</v>
      </c>
      <c r="M102" s="1">
        <v>1</v>
      </c>
      <c r="N102" s="1">
        <v>1</v>
      </c>
      <c r="O102" s="1">
        <v>1</v>
      </c>
      <c r="R102" s="1">
        <v>1</v>
      </c>
      <c r="T102" s="1">
        <f t="shared" si="3"/>
        <v>6585</v>
      </c>
      <c r="U102" s="1" t="str">
        <f t="shared" si="4"/>
        <v>19B9</v>
      </c>
      <c r="V102" s="1" t="s">
        <v>127</v>
      </c>
      <c r="W102" s="1" t="s">
        <v>99</v>
      </c>
    </row>
    <row r="103" spans="1:23" x14ac:dyDescent="0.25">
      <c r="A103" t="s">
        <v>100</v>
      </c>
      <c r="H103" s="1">
        <v>1</v>
      </c>
      <c r="J103" s="1">
        <v>1</v>
      </c>
      <c r="M103" s="1">
        <v>1</v>
      </c>
      <c r="N103" s="1">
        <v>1</v>
      </c>
      <c r="Q103" s="1">
        <v>1</v>
      </c>
      <c r="R103" s="1">
        <v>1</v>
      </c>
      <c r="T103" s="1">
        <f t="shared" si="3"/>
        <v>1331</v>
      </c>
      <c r="U103" s="1" t="str">
        <f t="shared" si="4"/>
        <v>0533</v>
      </c>
      <c r="V103" s="1" t="s">
        <v>127</v>
      </c>
      <c r="W103" s="1" t="s">
        <v>100</v>
      </c>
    </row>
    <row r="104" spans="1:23" x14ac:dyDescent="0.25">
      <c r="A104" t="s">
        <v>101</v>
      </c>
      <c r="I104" s="1">
        <v>1</v>
      </c>
      <c r="J104" s="1">
        <v>1</v>
      </c>
      <c r="K104" s="1">
        <v>1</v>
      </c>
      <c r="L104" s="1">
        <v>1</v>
      </c>
      <c r="M104" s="1">
        <v>1</v>
      </c>
      <c r="O104" s="1">
        <v>1</v>
      </c>
      <c r="T104" s="1">
        <f t="shared" si="3"/>
        <v>1000</v>
      </c>
      <c r="U104" s="1" t="str">
        <f t="shared" si="4"/>
        <v>03E8</v>
      </c>
      <c r="V104" s="1" t="s">
        <v>127</v>
      </c>
      <c r="W104" s="1" t="s">
        <v>101</v>
      </c>
    </row>
    <row r="105" spans="1:23" x14ac:dyDescent="0.25">
      <c r="A105" t="s">
        <v>102</v>
      </c>
      <c r="M105" s="1">
        <v>1</v>
      </c>
      <c r="O105" s="1">
        <v>1</v>
      </c>
      <c r="T105" s="1">
        <f t="shared" si="3"/>
        <v>40</v>
      </c>
      <c r="U105" s="1" t="str">
        <f t="shared" si="4"/>
        <v>0028</v>
      </c>
      <c r="V105" s="1" t="s">
        <v>127</v>
      </c>
      <c r="W105" s="1" t="s">
        <v>102</v>
      </c>
    </row>
    <row r="106" spans="1:23" x14ac:dyDescent="0.25">
      <c r="A106" t="s">
        <v>103</v>
      </c>
      <c r="N106" s="1">
        <v>1</v>
      </c>
      <c r="P106" s="1">
        <v>1</v>
      </c>
      <c r="T106" s="1">
        <f t="shared" si="3"/>
        <v>20</v>
      </c>
      <c r="U106" s="1" t="str">
        <f t="shared" si="4"/>
        <v>0014</v>
      </c>
      <c r="V106" s="1" t="s">
        <v>127</v>
      </c>
      <c r="W106" s="1" t="s">
        <v>103</v>
      </c>
    </row>
    <row r="107" spans="1:23" x14ac:dyDescent="0.25">
      <c r="A107" t="s">
        <v>104</v>
      </c>
      <c r="N107" s="1">
        <v>1</v>
      </c>
      <c r="P107" s="1">
        <v>1</v>
      </c>
      <c r="T107" s="1">
        <f t="shared" si="3"/>
        <v>20</v>
      </c>
      <c r="U107" s="1" t="str">
        <f t="shared" si="4"/>
        <v>0014</v>
      </c>
      <c r="V107" s="1" t="s">
        <v>127</v>
      </c>
      <c r="W107" s="1" t="s">
        <v>104</v>
      </c>
    </row>
    <row r="108" spans="1:23" x14ac:dyDescent="0.25">
      <c r="A108" t="s">
        <v>105</v>
      </c>
      <c r="O108" s="1">
        <v>1</v>
      </c>
      <c r="Q108" s="1">
        <v>1</v>
      </c>
      <c r="T108" s="1">
        <f t="shared" si="3"/>
        <v>10</v>
      </c>
      <c r="U108" s="1" t="str">
        <f t="shared" si="4"/>
        <v>000A</v>
      </c>
      <c r="V108" s="1" t="s">
        <v>127</v>
      </c>
      <c r="W108" s="1" t="s">
        <v>105</v>
      </c>
    </row>
    <row r="109" spans="1:23" x14ac:dyDescent="0.25">
      <c r="A109" t="s">
        <v>106</v>
      </c>
      <c r="R109" s="1">
        <v>0</v>
      </c>
      <c r="T109" s="1">
        <f t="shared" si="3"/>
        <v>0</v>
      </c>
      <c r="U109" s="1" t="str">
        <f t="shared" si="4"/>
        <v>0000</v>
      </c>
      <c r="V109" s="1" t="s">
        <v>127</v>
      </c>
      <c r="W109" s="1" t="s">
        <v>106</v>
      </c>
    </row>
    <row r="110" spans="1:23" x14ac:dyDescent="0.25">
      <c r="A110" t="s">
        <v>107</v>
      </c>
      <c r="R110" s="1">
        <v>0</v>
      </c>
      <c r="T110" s="1">
        <f t="shared" si="3"/>
        <v>0</v>
      </c>
      <c r="U110" s="1" t="str">
        <f t="shared" si="4"/>
        <v>0000</v>
      </c>
      <c r="V110" s="1" t="s">
        <v>127</v>
      </c>
      <c r="W110" s="1" t="s">
        <v>107</v>
      </c>
    </row>
    <row r="111" spans="1:23" x14ac:dyDescent="0.25">
      <c r="A111" t="s">
        <v>108</v>
      </c>
      <c r="R111" s="1">
        <v>0</v>
      </c>
      <c r="T111" s="1">
        <f t="shared" si="3"/>
        <v>0</v>
      </c>
      <c r="U111" s="1" t="str">
        <f t="shared" si="4"/>
        <v>0000</v>
      </c>
      <c r="V111" s="1" t="s">
        <v>127</v>
      </c>
      <c r="W111" s="1" t="s">
        <v>108</v>
      </c>
    </row>
    <row r="112" spans="1:23" x14ac:dyDescent="0.25">
      <c r="A112" t="s">
        <v>109</v>
      </c>
      <c r="R112" s="1">
        <v>0</v>
      </c>
      <c r="T112" s="1">
        <f t="shared" si="3"/>
        <v>0</v>
      </c>
      <c r="U112" s="1" t="str">
        <f t="shared" si="4"/>
        <v>0000</v>
      </c>
      <c r="V112" s="1" t="s">
        <v>127</v>
      </c>
      <c r="W112" s="1" t="s">
        <v>109</v>
      </c>
    </row>
    <row r="113" spans="1:23" x14ac:dyDescent="0.25">
      <c r="A113" t="s">
        <v>110</v>
      </c>
      <c r="N113" s="1">
        <v>1</v>
      </c>
      <c r="O113" s="1">
        <v>1</v>
      </c>
      <c r="P113" s="1">
        <v>1</v>
      </c>
      <c r="Q113" s="1">
        <v>1</v>
      </c>
      <c r="R113" s="1">
        <v>1</v>
      </c>
      <c r="T113" s="1">
        <f t="shared" si="3"/>
        <v>31</v>
      </c>
      <c r="U113" s="1" t="str">
        <f t="shared" si="4"/>
        <v>001F</v>
      </c>
      <c r="V113" s="1" t="s">
        <v>127</v>
      </c>
      <c r="W113" s="1" t="s">
        <v>110</v>
      </c>
    </row>
    <row r="114" spans="1:23" x14ac:dyDescent="0.25">
      <c r="A114" t="s">
        <v>111</v>
      </c>
      <c r="R114" s="1">
        <v>0</v>
      </c>
      <c r="T114" s="1">
        <f t="shared" si="3"/>
        <v>0</v>
      </c>
      <c r="U114" s="1" t="str">
        <f t="shared" si="4"/>
        <v>0000</v>
      </c>
      <c r="V114" s="1" t="s">
        <v>127</v>
      </c>
      <c r="W114" s="1" t="s">
        <v>111</v>
      </c>
    </row>
    <row r="115" spans="1:23" x14ac:dyDescent="0.25">
      <c r="A115" t="s">
        <v>112</v>
      </c>
      <c r="C115" s="1">
        <v>1</v>
      </c>
      <c r="D115" s="1">
        <v>1</v>
      </c>
      <c r="E115" s="1">
        <v>1</v>
      </c>
      <c r="F115" s="1">
        <v>1</v>
      </c>
      <c r="G115" s="1">
        <v>1</v>
      </c>
      <c r="H115" s="1">
        <v>1</v>
      </c>
      <c r="I115" s="1">
        <v>1</v>
      </c>
      <c r="J115" s="1">
        <v>1</v>
      </c>
      <c r="K115" s="1">
        <v>1</v>
      </c>
      <c r="L115" s="1">
        <v>1</v>
      </c>
      <c r="M115" s="1">
        <v>1</v>
      </c>
      <c r="N115" s="1">
        <v>1</v>
      </c>
      <c r="O115" s="1">
        <v>1</v>
      </c>
      <c r="P115" s="1">
        <v>1</v>
      </c>
      <c r="Q115" s="1">
        <v>1</v>
      </c>
      <c r="R115" s="1">
        <v>1</v>
      </c>
      <c r="T115" s="1">
        <f t="shared" si="3"/>
        <v>65535</v>
      </c>
      <c r="U115" s="1" t="str">
        <f t="shared" si="4"/>
        <v>FFFF</v>
      </c>
      <c r="V115" s="1" t="s">
        <v>127</v>
      </c>
      <c r="W115" s="1" t="s">
        <v>112</v>
      </c>
    </row>
    <row r="116" spans="1:23" x14ac:dyDescent="0.25">
      <c r="A116" t="s">
        <v>113</v>
      </c>
      <c r="R116" s="1">
        <v>0</v>
      </c>
      <c r="T116" s="1">
        <f t="shared" si="3"/>
        <v>0</v>
      </c>
      <c r="U116" s="1" t="str">
        <f t="shared" si="4"/>
        <v>0000</v>
      </c>
      <c r="V116" s="1" t="s">
        <v>127</v>
      </c>
      <c r="W116" s="1" t="s">
        <v>113</v>
      </c>
    </row>
    <row r="117" spans="1:23" x14ac:dyDescent="0.25">
      <c r="A117" t="s">
        <v>114</v>
      </c>
      <c r="R117" s="1">
        <v>0</v>
      </c>
      <c r="T117" s="1">
        <f t="shared" si="3"/>
        <v>0</v>
      </c>
      <c r="U117" s="1" t="str">
        <f t="shared" si="4"/>
        <v>0000</v>
      </c>
      <c r="V117" s="1" t="s">
        <v>127</v>
      </c>
      <c r="W117" s="1" t="s">
        <v>114</v>
      </c>
    </row>
    <row r="118" spans="1:23" x14ac:dyDescent="0.25">
      <c r="A118" t="s">
        <v>115</v>
      </c>
      <c r="R118" s="1">
        <v>0</v>
      </c>
      <c r="T118" s="1">
        <f t="shared" si="3"/>
        <v>0</v>
      </c>
      <c r="U118" s="1" t="str">
        <f t="shared" si="4"/>
        <v>0000</v>
      </c>
      <c r="V118" s="1" t="s">
        <v>127</v>
      </c>
      <c r="W118" s="1" t="s">
        <v>115</v>
      </c>
    </row>
    <row r="119" spans="1:23" x14ac:dyDescent="0.25">
      <c r="A119" t="s">
        <v>116</v>
      </c>
      <c r="R119" s="1">
        <v>0</v>
      </c>
      <c r="T119" s="1">
        <f t="shared" si="3"/>
        <v>0</v>
      </c>
      <c r="U119" s="1" t="str">
        <f t="shared" si="4"/>
        <v>0000</v>
      </c>
      <c r="V119" s="1" t="s">
        <v>127</v>
      </c>
      <c r="W119" s="1" t="s">
        <v>116</v>
      </c>
    </row>
    <row r="120" spans="1:23" x14ac:dyDescent="0.25">
      <c r="A120" t="s">
        <v>117</v>
      </c>
      <c r="R120" s="1">
        <v>0</v>
      </c>
      <c r="T120" s="1">
        <f t="shared" si="3"/>
        <v>0</v>
      </c>
      <c r="U120" s="1" t="str">
        <f t="shared" si="4"/>
        <v>0000</v>
      </c>
      <c r="V120" s="1" t="s">
        <v>127</v>
      </c>
      <c r="W120" s="1" t="s">
        <v>117</v>
      </c>
    </row>
    <row r="121" spans="1:23" x14ac:dyDescent="0.25">
      <c r="A121" t="s">
        <v>118</v>
      </c>
      <c r="R121" s="1">
        <v>0</v>
      </c>
      <c r="T121" s="1">
        <f t="shared" si="3"/>
        <v>0</v>
      </c>
      <c r="U121" s="1" t="str">
        <f t="shared" si="4"/>
        <v>0000</v>
      </c>
      <c r="V121" s="1" t="s">
        <v>127</v>
      </c>
      <c r="W121" s="1" t="s">
        <v>118</v>
      </c>
    </row>
    <row r="122" spans="1:23" x14ac:dyDescent="0.25">
      <c r="A122" t="s">
        <v>119</v>
      </c>
      <c r="R122" s="1">
        <v>0</v>
      </c>
      <c r="T122" s="1">
        <f t="shared" si="3"/>
        <v>0</v>
      </c>
      <c r="U122" s="1" t="str">
        <f t="shared" si="4"/>
        <v>0000</v>
      </c>
      <c r="V122" s="1" t="s">
        <v>127</v>
      </c>
      <c r="W122" s="1" t="s">
        <v>119</v>
      </c>
    </row>
    <row r="123" spans="1:23" x14ac:dyDescent="0.25">
      <c r="A123" t="s">
        <v>120</v>
      </c>
      <c r="R123" s="1">
        <v>0</v>
      </c>
      <c r="T123" s="1">
        <f t="shared" si="3"/>
        <v>0</v>
      </c>
      <c r="U123" s="1" t="str">
        <f t="shared" si="4"/>
        <v>0000</v>
      </c>
      <c r="V123" s="1" t="s">
        <v>127</v>
      </c>
      <c r="W123" s="1" t="s">
        <v>120</v>
      </c>
    </row>
    <row r="124" spans="1:23" x14ac:dyDescent="0.25">
      <c r="A124" t="s">
        <v>121</v>
      </c>
      <c r="R124" s="1">
        <v>0</v>
      </c>
      <c r="T124" s="1">
        <f t="shared" si="3"/>
        <v>0</v>
      </c>
      <c r="U124" s="1" t="str">
        <f t="shared" si="4"/>
        <v>0000</v>
      </c>
      <c r="V124" s="1" t="s">
        <v>127</v>
      </c>
      <c r="W124" s="1" t="s">
        <v>121</v>
      </c>
    </row>
    <row r="125" spans="1:23" x14ac:dyDescent="0.25">
      <c r="A125" t="s">
        <v>122</v>
      </c>
      <c r="R125" s="1">
        <v>0</v>
      </c>
      <c r="T125" s="1">
        <f t="shared" ref="T125" si="5">R125+Q125*2+P125*4+O125*8+N125*16+M125*32+L125*64++K125*128+J125*256+I125*512+H125*1024+G125*2048+F125*4096+E125*8192+D125*16384+C125*2^15</f>
        <v>0</v>
      </c>
      <c r="U125" s="1" t="str">
        <f t="shared" si="4"/>
        <v>0000</v>
      </c>
      <c r="V125" s="1" t="s">
        <v>127</v>
      </c>
      <c r="W125" s="1" t="s">
        <v>122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82CB-9C45-42DB-BC73-DCC635551583}">
  <dimension ref="C1:Q124"/>
  <sheetViews>
    <sheetView tabSelected="1" topLeftCell="A58" workbookViewId="0">
      <selection activeCell="W9" sqref="W9"/>
    </sheetView>
  </sheetViews>
  <sheetFormatPr defaultRowHeight="15" x14ac:dyDescent="0.25"/>
  <cols>
    <col min="5" max="5" width="9.140625" hidden="1" customWidth="1"/>
  </cols>
  <sheetData>
    <row r="1" spans="3:6" x14ac:dyDescent="0.25">
      <c r="C1" t="s">
        <v>205</v>
      </c>
      <c r="D1" t="s">
        <v>206</v>
      </c>
      <c r="F1" t="s">
        <v>329</v>
      </c>
    </row>
    <row r="2" spans="3:6" x14ac:dyDescent="0.25">
      <c r="C2" t="s">
        <v>122</v>
      </c>
      <c r="D2" t="s">
        <v>149</v>
      </c>
      <c r="E2" t="s">
        <v>207</v>
      </c>
      <c r="F2" t="str">
        <f>RIGHT(E2,4)</f>
        <v>0000</v>
      </c>
    </row>
    <row r="3" spans="3:6" x14ac:dyDescent="0.25">
      <c r="C3" t="s">
        <v>121</v>
      </c>
      <c r="D3" t="s">
        <v>149</v>
      </c>
      <c r="E3" t="s">
        <v>208</v>
      </c>
      <c r="F3" t="str">
        <f t="shared" ref="F3:F66" si="0">RIGHT(E3,4)</f>
        <v>0000</v>
      </c>
    </row>
    <row r="4" spans="3:6" x14ac:dyDescent="0.25">
      <c r="C4" t="s">
        <v>120</v>
      </c>
      <c r="D4" t="s">
        <v>149</v>
      </c>
      <c r="E4" t="s">
        <v>209</v>
      </c>
      <c r="F4" t="str">
        <f t="shared" si="0"/>
        <v>0000</v>
      </c>
    </row>
    <row r="5" spans="3:6" x14ac:dyDescent="0.25">
      <c r="C5" t="s">
        <v>119</v>
      </c>
      <c r="D5" t="s">
        <v>149</v>
      </c>
      <c r="E5" t="s">
        <v>210</v>
      </c>
      <c r="F5" t="str">
        <f t="shared" si="0"/>
        <v>0000</v>
      </c>
    </row>
    <row r="6" spans="3:6" x14ac:dyDescent="0.25">
      <c r="C6" t="s">
        <v>118</v>
      </c>
      <c r="D6" t="s">
        <v>149</v>
      </c>
      <c r="E6" t="s">
        <v>211</v>
      </c>
      <c r="F6" t="str">
        <f t="shared" si="0"/>
        <v>0000</v>
      </c>
    </row>
    <row r="7" spans="3:6" x14ac:dyDescent="0.25">
      <c r="C7" t="s">
        <v>117</v>
      </c>
      <c r="D7" t="s">
        <v>149</v>
      </c>
      <c r="E7" t="s">
        <v>212</v>
      </c>
      <c r="F7" t="str">
        <f t="shared" si="0"/>
        <v>0000</v>
      </c>
    </row>
    <row r="8" spans="3:6" x14ac:dyDescent="0.25">
      <c r="C8" t="s">
        <v>116</v>
      </c>
      <c r="D8" t="s">
        <v>149</v>
      </c>
      <c r="E8" t="s">
        <v>213</v>
      </c>
      <c r="F8" t="str">
        <f t="shared" si="0"/>
        <v>0000</v>
      </c>
    </row>
    <row r="9" spans="3:6" x14ac:dyDescent="0.25">
      <c r="C9" t="s">
        <v>115</v>
      </c>
      <c r="D9" t="s">
        <v>149</v>
      </c>
      <c r="E9" t="s">
        <v>214</v>
      </c>
      <c r="F9" t="str">
        <f t="shared" si="0"/>
        <v>0000</v>
      </c>
    </row>
    <row r="10" spans="3:6" x14ac:dyDescent="0.25">
      <c r="C10" t="s">
        <v>114</v>
      </c>
      <c r="D10" t="s">
        <v>149</v>
      </c>
      <c r="E10" t="s">
        <v>215</v>
      </c>
      <c r="F10" t="str">
        <f t="shared" si="0"/>
        <v>0000</v>
      </c>
    </row>
    <row r="11" spans="3:6" x14ac:dyDescent="0.25">
      <c r="C11" t="s">
        <v>113</v>
      </c>
      <c r="D11" t="s">
        <v>149</v>
      </c>
      <c r="E11" t="s">
        <v>216</v>
      </c>
      <c r="F11" t="str">
        <f t="shared" si="0"/>
        <v>0000</v>
      </c>
    </row>
    <row r="12" spans="3:6" x14ac:dyDescent="0.25">
      <c r="C12" t="s">
        <v>112</v>
      </c>
      <c r="D12" t="s">
        <v>204</v>
      </c>
      <c r="E12" t="s">
        <v>217</v>
      </c>
      <c r="F12" t="str">
        <f t="shared" si="0"/>
        <v>FFFF</v>
      </c>
    </row>
    <row r="13" spans="3:6" x14ac:dyDescent="0.25">
      <c r="C13" t="s">
        <v>111</v>
      </c>
      <c r="D13" t="s">
        <v>149</v>
      </c>
      <c r="E13" t="s">
        <v>218</v>
      </c>
      <c r="F13" t="str">
        <f t="shared" si="0"/>
        <v>0000</v>
      </c>
    </row>
    <row r="14" spans="3:6" x14ac:dyDescent="0.25">
      <c r="C14" t="s">
        <v>110</v>
      </c>
      <c r="D14" t="s">
        <v>203</v>
      </c>
      <c r="E14" t="s">
        <v>219</v>
      </c>
      <c r="F14" t="str">
        <f t="shared" si="0"/>
        <v>001F</v>
      </c>
    </row>
    <row r="15" spans="3:6" x14ac:dyDescent="0.25">
      <c r="C15" t="s">
        <v>109</v>
      </c>
      <c r="D15" t="s">
        <v>149</v>
      </c>
      <c r="E15" t="s">
        <v>220</v>
      </c>
      <c r="F15" t="str">
        <f t="shared" si="0"/>
        <v>0000</v>
      </c>
    </row>
    <row r="16" spans="3:6" x14ac:dyDescent="0.25">
      <c r="C16" t="s">
        <v>108</v>
      </c>
      <c r="D16" t="s">
        <v>149</v>
      </c>
      <c r="E16" t="s">
        <v>221</v>
      </c>
      <c r="F16" t="str">
        <f t="shared" si="0"/>
        <v>0000</v>
      </c>
    </row>
    <row r="17" spans="3:6" x14ac:dyDescent="0.25">
      <c r="C17" t="s">
        <v>107</v>
      </c>
      <c r="D17" t="s">
        <v>149</v>
      </c>
      <c r="E17" t="s">
        <v>222</v>
      </c>
      <c r="F17" t="str">
        <f t="shared" si="0"/>
        <v>0000</v>
      </c>
    </row>
    <row r="18" spans="3:6" x14ac:dyDescent="0.25">
      <c r="C18" t="s">
        <v>106</v>
      </c>
      <c r="D18" t="s">
        <v>149</v>
      </c>
      <c r="E18" t="s">
        <v>223</v>
      </c>
      <c r="F18" t="str">
        <f t="shared" si="0"/>
        <v>0000</v>
      </c>
    </row>
    <row r="19" spans="3:6" x14ac:dyDescent="0.25">
      <c r="C19" t="s">
        <v>105</v>
      </c>
      <c r="D19" t="s">
        <v>202</v>
      </c>
      <c r="E19" t="s">
        <v>224</v>
      </c>
      <c r="F19" t="str">
        <f t="shared" si="0"/>
        <v>000A</v>
      </c>
    </row>
    <row r="20" spans="3:6" x14ac:dyDescent="0.25">
      <c r="C20" t="s">
        <v>104</v>
      </c>
      <c r="D20" t="s">
        <v>201</v>
      </c>
      <c r="E20" t="s">
        <v>225</v>
      </c>
      <c r="F20" t="str">
        <f t="shared" si="0"/>
        <v>0014</v>
      </c>
    </row>
    <row r="21" spans="3:6" x14ac:dyDescent="0.25">
      <c r="C21" t="s">
        <v>103</v>
      </c>
      <c r="D21" t="s">
        <v>201</v>
      </c>
      <c r="E21" t="s">
        <v>226</v>
      </c>
      <c r="F21" t="str">
        <f t="shared" si="0"/>
        <v>0014</v>
      </c>
    </row>
    <row r="22" spans="3:6" x14ac:dyDescent="0.25">
      <c r="C22" t="s">
        <v>102</v>
      </c>
      <c r="D22" t="s">
        <v>200</v>
      </c>
      <c r="E22" t="s">
        <v>227</v>
      </c>
      <c r="F22" t="str">
        <f t="shared" si="0"/>
        <v>0028</v>
      </c>
    </row>
    <row r="23" spans="3:6" x14ac:dyDescent="0.25">
      <c r="C23" t="s">
        <v>101</v>
      </c>
      <c r="D23" t="s">
        <v>160</v>
      </c>
      <c r="E23" t="s">
        <v>228</v>
      </c>
      <c r="F23" t="str">
        <f t="shared" si="0"/>
        <v>03E8</v>
      </c>
    </row>
    <row r="24" spans="3:6" x14ac:dyDescent="0.25">
      <c r="C24" t="s">
        <v>100</v>
      </c>
      <c r="D24" t="s">
        <v>199</v>
      </c>
      <c r="E24" t="s">
        <v>229</v>
      </c>
      <c r="F24" t="str">
        <f t="shared" si="0"/>
        <v>0533</v>
      </c>
    </row>
    <row r="25" spans="3:6" x14ac:dyDescent="0.25">
      <c r="C25" t="s">
        <v>99</v>
      </c>
      <c r="D25" t="s">
        <v>198</v>
      </c>
      <c r="E25" t="s">
        <v>230</v>
      </c>
      <c r="F25" t="str">
        <f t="shared" si="0"/>
        <v>19B9</v>
      </c>
    </row>
    <row r="26" spans="3:6" x14ac:dyDescent="0.25">
      <c r="C26" t="s">
        <v>98</v>
      </c>
      <c r="D26" t="s">
        <v>197</v>
      </c>
      <c r="E26" t="s">
        <v>231</v>
      </c>
      <c r="F26" t="str">
        <f t="shared" si="0"/>
        <v>1C80</v>
      </c>
    </row>
    <row r="27" spans="3:6" x14ac:dyDescent="0.25">
      <c r="C27" t="s">
        <v>97</v>
      </c>
      <c r="D27" t="s">
        <v>149</v>
      </c>
      <c r="E27" t="s">
        <v>232</v>
      </c>
      <c r="F27" t="str">
        <f t="shared" si="0"/>
        <v>0000</v>
      </c>
    </row>
    <row r="28" spans="3:6" x14ac:dyDescent="0.25">
      <c r="C28" t="s">
        <v>96</v>
      </c>
      <c r="D28" t="s">
        <v>196</v>
      </c>
      <c r="E28" t="s">
        <v>233</v>
      </c>
      <c r="F28" t="str">
        <f t="shared" si="0"/>
        <v>17F8</v>
      </c>
    </row>
    <row r="29" spans="3:6" x14ac:dyDescent="0.25">
      <c r="C29" t="s">
        <v>95</v>
      </c>
      <c r="D29" t="s">
        <v>149</v>
      </c>
      <c r="E29" t="s">
        <v>234</v>
      </c>
      <c r="F29" t="str">
        <f t="shared" si="0"/>
        <v>0000</v>
      </c>
    </row>
    <row r="30" spans="3:6" x14ac:dyDescent="0.25">
      <c r="C30" t="s">
        <v>94</v>
      </c>
      <c r="D30" t="s">
        <v>149</v>
      </c>
      <c r="E30" t="s">
        <v>235</v>
      </c>
      <c r="F30" t="str">
        <f t="shared" si="0"/>
        <v>0000</v>
      </c>
    </row>
    <row r="31" spans="3:6" x14ac:dyDescent="0.25">
      <c r="C31" t="s">
        <v>93</v>
      </c>
      <c r="D31" t="s">
        <v>152</v>
      </c>
      <c r="E31" t="s">
        <v>236</v>
      </c>
      <c r="F31" t="str">
        <f t="shared" si="0"/>
        <v>1000</v>
      </c>
    </row>
    <row r="32" spans="3:6" x14ac:dyDescent="0.25">
      <c r="C32" t="s">
        <v>92</v>
      </c>
      <c r="D32" t="s">
        <v>149</v>
      </c>
      <c r="E32" t="s">
        <v>237</v>
      </c>
      <c r="F32" t="str">
        <f t="shared" si="0"/>
        <v>0000</v>
      </c>
    </row>
    <row r="33" spans="3:6" x14ac:dyDescent="0.25">
      <c r="C33" t="s">
        <v>91</v>
      </c>
      <c r="D33" t="s">
        <v>149</v>
      </c>
      <c r="E33" t="s">
        <v>238</v>
      </c>
      <c r="F33" t="str">
        <f t="shared" si="0"/>
        <v>0000</v>
      </c>
    </row>
    <row r="34" spans="3:6" x14ac:dyDescent="0.25">
      <c r="C34" t="s">
        <v>90</v>
      </c>
      <c r="D34" t="s">
        <v>149</v>
      </c>
      <c r="E34" t="s">
        <v>239</v>
      </c>
      <c r="F34" t="str">
        <f t="shared" si="0"/>
        <v>0000</v>
      </c>
    </row>
    <row r="35" spans="3:6" x14ac:dyDescent="0.25">
      <c r="C35" t="s">
        <v>89</v>
      </c>
      <c r="D35" t="s">
        <v>149</v>
      </c>
      <c r="E35" t="s">
        <v>240</v>
      </c>
      <c r="F35" t="str">
        <f t="shared" si="0"/>
        <v>0000</v>
      </c>
    </row>
    <row r="36" spans="3:6" x14ac:dyDescent="0.25">
      <c r="C36" t="s">
        <v>88</v>
      </c>
      <c r="D36" t="s">
        <v>195</v>
      </c>
      <c r="E36" t="s">
        <v>241</v>
      </c>
      <c r="F36" t="str">
        <f t="shared" si="0"/>
        <v>03FF</v>
      </c>
    </row>
    <row r="37" spans="3:6" x14ac:dyDescent="0.25">
      <c r="C37" t="s">
        <v>87</v>
      </c>
      <c r="D37" t="s">
        <v>194</v>
      </c>
      <c r="E37" t="s">
        <v>242</v>
      </c>
      <c r="F37" t="str">
        <f t="shared" si="0"/>
        <v>FF00</v>
      </c>
    </row>
    <row r="38" spans="3:6" x14ac:dyDescent="0.25">
      <c r="C38" t="s">
        <v>86</v>
      </c>
      <c r="D38" t="s">
        <v>193</v>
      </c>
      <c r="E38" t="s">
        <v>243</v>
      </c>
      <c r="F38" t="str">
        <f t="shared" si="0"/>
        <v>0040</v>
      </c>
    </row>
    <row r="39" spans="3:6" x14ac:dyDescent="0.25">
      <c r="C39" t="s">
        <v>85</v>
      </c>
      <c r="D39" t="s">
        <v>149</v>
      </c>
      <c r="E39" t="s">
        <v>244</v>
      </c>
      <c r="F39" t="str">
        <f t="shared" si="0"/>
        <v>0000</v>
      </c>
    </row>
    <row r="40" spans="3:6" x14ac:dyDescent="0.25">
      <c r="C40" t="s">
        <v>84</v>
      </c>
      <c r="D40" t="s">
        <v>193</v>
      </c>
      <c r="E40" t="s">
        <v>245</v>
      </c>
      <c r="F40" t="str">
        <f t="shared" si="0"/>
        <v>0040</v>
      </c>
    </row>
    <row r="41" spans="3:6" x14ac:dyDescent="0.25">
      <c r="C41" s="4" t="s">
        <v>83</v>
      </c>
      <c r="D41" s="4" t="s">
        <v>149</v>
      </c>
      <c r="E41" s="4" t="s">
        <v>246</v>
      </c>
      <c r="F41" s="4" t="str">
        <f t="shared" si="0"/>
        <v>0F00</v>
      </c>
    </row>
    <row r="42" spans="3:6" x14ac:dyDescent="0.25">
      <c r="C42" t="s">
        <v>82</v>
      </c>
      <c r="D42" t="s">
        <v>149</v>
      </c>
      <c r="E42" t="s">
        <v>247</v>
      </c>
      <c r="F42" t="str">
        <f t="shared" si="0"/>
        <v>0000</v>
      </c>
    </row>
    <row r="43" spans="3:6" x14ac:dyDescent="0.25">
      <c r="C43" t="s">
        <v>81</v>
      </c>
      <c r="D43" t="s">
        <v>149</v>
      </c>
      <c r="E43" t="s">
        <v>248</v>
      </c>
      <c r="F43" t="str">
        <f t="shared" si="0"/>
        <v>0000</v>
      </c>
    </row>
    <row r="44" spans="3:6" x14ac:dyDescent="0.25">
      <c r="C44" t="s">
        <v>80</v>
      </c>
      <c r="D44" t="s">
        <v>192</v>
      </c>
      <c r="E44" t="s">
        <v>249</v>
      </c>
      <c r="F44" t="str">
        <f t="shared" si="0"/>
        <v>01C0</v>
      </c>
    </row>
    <row r="45" spans="3:6" x14ac:dyDescent="0.25">
      <c r="C45" t="s">
        <v>79</v>
      </c>
      <c r="D45" t="s">
        <v>190</v>
      </c>
      <c r="E45" t="s">
        <v>250</v>
      </c>
      <c r="F45" t="str">
        <f t="shared" si="0"/>
        <v>001E</v>
      </c>
    </row>
    <row r="46" spans="3:6" x14ac:dyDescent="0.25">
      <c r="C46" t="s">
        <v>78</v>
      </c>
      <c r="D46" t="s">
        <v>181</v>
      </c>
      <c r="E46" t="s">
        <v>251</v>
      </c>
      <c r="F46" t="str">
        <f t="shared" si="0"/>
        <v>0002</v>
      </c>
    </row>
    <row r="47" spans="3:6" x14ac:dyDescent="0.25">
      <c r="C47" t="s">
        <v>77</v>
      </c>
      <c r="D47" t="s">
        <v>191</v>
      </c>
      <c r="E47" t="s">
        <v>252</v>
      </c>
      <c r="F47" t="str">
        <f t="shared" si="0"/>
        <v>0608</v>
      </c>
    </row>
    <row r="48" spans="3:6" x14ac:dyDescent="0.25">
      <c r="C48" t="s">
        <v>76</v>
      </c>
      <c r="D48" t="s">
        <v>149</v>
      </c>
      <c r="E48" t="s">
        <v>253</v>
      </c>
      <c r="F48" t="str">
        <f t="shared" si="0"/>
        <v>0000</v>
      </c>
    </row>
    <row r="49" spans="3:17" x14ac:dyDescent="0.25">
      <c r="C49" t="s">
        <v>75</v>
      </c>
      <c r="D49" t="s">
        <v>149</v>
      </c>
      <c r="E49" t="s">
        <v>254</v>
      </c>
      <c r="F49" t="str">
        <f t="shared" si="0"/>
        <v>0000</v>
      </c>
    </row>
    <row r="50" spans="3:17" x14ac:dyDescent="0.25">
      <c r="C50" t="s">
        <v>74</v>
      </c>
      <c r="D50" t="s">
        <v>149</v>
      </c>
      <c r="E50" t="s">
        <v>255</v>
      </c>
      <c r="F50" t="str">
        <f t="shared" si="0"/>
        <v>0000</v>
      </c>
    </row>
    <row r="51" spans="3:17" x14ac:dyDescent="0.25">
      <c r="C51" t="s">
        <v>73</v>
      </c>
      <c r="D51" t="s">
        <v>149</v>
      </c>
      <c r="E51" t="s">
        <v>256</v>
      </c>
      <c r="F51" t="str">
        <f t="shared" si="0"/>
        <v>0000</v>
      </c>
    </row>
    <row r="52" spans="3:17" x14ac:dyDescent="0.25">
      <c r="C52" t="s">
        <v>72</v>
      </c>
      <c r="D52" t="s">
        <v>149</v>
      </c>
      <c r="E52" t="s">
        <v>257</v>
      </c>
      <c r="F52" t="str">
        <f t="shared" si="0"/>
        <v>0000</v>
      </c>
    </row>
    <row r="53" spans="3:17" x14ac:dyDescent="0.25">
      <c r="C53" t="s">
        <v>71</v>
      </c>
      <c r="D53" t="s">
        <v>149</v>
      </c>
      <c r="E53" t="s">
        <v>258</v>
      </c>
      <c r="F53" t="str">
        <f t="shared" si="0"/>
        <v>0000</v>
      </c>
    </row>
    <row r="54" spans="3:17" x14ac:dyDescent="0.25">
      <c r="C54" t="s">
        <v>70</v>
      </c>
      <c r="D54" t="s">
        <v>190</v>
      </c>
      <c r="E54" t="s">
        <v>259</v>
      </c>
      <c r="F54" t="str">
        <f t="shared" si="0"/>
        <v>001E</v>
      </c>
    </row>
    <row r="55" spans="3:17" x14ac:dyDescent="0.25">
      <c r="C55" t="s">
        <v>69</v>
      </c>
      <c r="D55" t="s">
        <v>189</v>
      </c>
      <c r="E55" t="s">
        <v>260</v>
      </c>
      <c r="F55" t="str">
        <f t="shared" si="0"/>
        <v>0011</v>
      </c>
    </row>
    <row r="56" spans="3:17" x14ac:dyDescent="0.25">
      <c r="C56" t="s">
        <v>68</v>
      </c>
      <c r="D56" t="s">
        <v>188</v>
      </c>
      <c r="E56" t="s">
        <v>261</v>
      </c>
      <c r="F56" t="str">
        <f t="shared" si="0"/>
        <v>0020</v>
      </c>
    </row>
    <row r="57" spans="3:17" x14ac:dyDescent="0.25">
      <c r="C57" s="4" t="s">
        <v>67</v>
      </c>
      <c r="D57" s="4" t="s">
        <v>182</v>
      </c>
      <c r="E57" s="4" t="s">
        <v>262</v>
      </c>
      <c r="F57" s="4" t="str">
        <f t="shared" si="0"/>
        <v>1000</v>
      </c>
    </row>
    <row r="58" spans="3:17" x14ac:dyDescent="0.25">
      <c r="C58" t="s">
        <v>66</v>
      </c>
      <c r="D58" t="s">
        <v>187</v>
      </c>
      <c r="E58" t="s">
        <v>263</v>
      </c>
      <c r="F58" t="str">
        <f t="shared" si="0"/>
        <v>003F</v>
      </c>
    </row>
    <row r="59" spans="3:17" x14ac:dyDescent="0.25">
      <c r="C59" s="4" t="s">
        <v>65</v>
      </c>
      <c r="D59" s="4" t="s">
        <v>182</v>
      </c>
      <c r="E59" s="4" t="s">
        <v>264</v>
      </c>
      <c r="F59" s="4" t="str">
        <f t="shared" si="0"/>
        <v>0000</v>
      </c>
    </row>
    <row r="60" spans="3:17" x14ac:dyDescent="0.25">
      <c r="C60" s="4" t="s">
        <v>64</v>
      </c>
      <c r="D60" s="4" t="s">
        <v>186</v>
      </c>
      <c r="E60" s="4" t="s">
        <v>265</v>
      </c>
      <c r="F60" s="4" t="str">
        <f t="shared" si="0"/>
        <v>0080</v>
      </c>
    </row>
    <row r="61" spans="3:17" x14ac:dyDescent="0.25">
      <c r="C61" t="s">
        <v>63</v>
      </c>
      <c r="D61" t="s">
        <v>185</v>
      </c>
      <c r="E61" t="s">
        <v>266</v>
      </c>
      <c r="F61" t="str">
        <f t="shared" si="0"/>
        <v>C350</v>
      </c>
    </row>
    <row r="62" spans="3:17" x14ac:dyDescent="0.25">
      <c r="C62" t="s">
        <v>62</v>
      </c>
      <c r="D62" t="s">
        <v>149</v>
      </c>
      <c r="E62" t="s">
        <v>267</v>
      </c>
      <c r="F62" t="str">
        <f t="shared" si="0"/>
        <v>0000</v>
      </c>
    </row>
    <row r="63" spans="3:17" x14ac:dyDescent="0.25">
      <c r="C63" t="s">
        <v>61</v>
      </c>
      <c r="D63" t="s">
        <v>160</v>
      </c>
      <c r="E63" t="s">
        <v>268</v>
      </c>
      <c r="F63" t="str">
        <f t="shared" si="0"/>
        <v>03E8</v>
      </c>
      <c r="Q63" t="s">
        <v>333</v>
      </c>
    </row>
    <row r="64" spans="3:17" x14ac:dyDescent="0.25">
      <c r="C64" t="s">
        <v>60</v>
      </c>
      <c r="D64" t="s">
        <v>184</v>
      </c>
      <c r="E64" t="s">
        <v>269</v>
      </c>
      <c r="F64" t="str">
        <f t="shared" si="0"/>
        <v>01F4</v>
      </c>
    </row>
    <row r="65" spans="3:6" x14ac:dyDescent="0.25">
      <c r="C65" t="s">
        <v>59</v>
      </c>
      <c r="D65" t="s">
        <v>183</v>
      </c>
      <c r="E65" t="s">
        <v>270</v>
      </c>
      <c r="F65" t="str">
        <f t="shared" si="0"/>
        <v>1388</v>
      </c>
    </row>
    <row r="66" spans="3:6" x14ac:dyDescent="0.25">
      <c r="C66" t="s">
        <v>58</v>
      </c>
      <c r="D66" t="s">
        <v>149</v>
      </c>
      <c r="E66" t="s">
        <v>271</v>
      </c>
      <c r="F66" t="str">
        <f t="shared" si="0"/>
        <v>0000</v>
      </c>
    </row>
    <row r="67" spans="3:6" x14ac:dyDescent="0.25">
      <c r="C67" t="s">
        <v>57</v>
      </c>
      <c r="D67" t="s">
        <v>182</v>
      </c>
      <c r="E67" t="s">
        <v>272</v>
      </c>
      <c r="F67" t="str">
        <f t="shared" ref="F67:F124" si="1">RIGHT(E67,4)</f>
        <v>0001</v>
      </c>
    </row>
    <row r="68" spans="3:6" x14ac:dyDescent="0.25">
      <c r="C68" t="s">
        <v>56</v>
      </c>
      <c r="D68" t="s">
        <v>182</v>
      </c>
      <c r="E68" t="s">
        <v>273</v>
      </c>
      <c r="F68" t="str">
        <f t="shared" si="1"/>
        <v>0001</v>
      </c>
    </row>
    <row r="69" spans="3:6" x14ac:dyDescent="0.25">
      <c r="C69" t="s">
        <v>55</v>
      </c>
      <c r="D69" t="s">
        <v>181</v>
      </c>
      <c r="E69" t="s">
        <v>274</v>
      </c>
      <c r="F69" t="str">
        <f t="shared" si="1"/>
        <v>0002</v>
      </c>
    </row>
    <row r="70" spans="3:6" x14ac:dyDescent="0.25">
      <c r="C70" t="s">
        <v>54</v>
      </c>
      <c r="D70" t="s">
        <v>149</v>
      </c>
      <c r="E70" t="s">
        <v>275</v>
      </c>
      <c r="F70" t="str">
        <f t="shared" si="1"/>
        <v>0000</v>
      </c>
    </row>
    <row r="71" spans="3:6" x14ac:dyDescent="0.25">
      <c r="C71" t="s">
        <v>53</v>
      </c>
      <c r="D71" t="s">
        <v>149</v>
      </c>
      <c r="E71" t="s">
        <v>276</v>
      </c>
      <c r="F71" t="str">
        <f t="shared" si="1"/>
        <v>0000</v>
      </c>
    </row>
    <row r="72" spans="3:6" x14ac:dyDescent="0.25">
      <c r="C72" t="s">
        <v>52</v>
      </c>
      <c r="D72" t="s">
        <v>149</v>
      </c>
      <c r="E72" t="s">
        <v>277</v>
      </c>
      <c r="F72" t="str">
        <f t="shared" si="1"/>
        <v>0000</v>
      </c>
    </row>
    <row r="73" spans="3:6" x14ac:dyDescent="0.25">
      <c r="C73" t="s">
        <v>51</v>
      </c>
      <c r="D73" t="s">
        <v>180</v>
      </c>
      <c r="E73" t="s">
        <v>278</v>
      </c>
      <c r="F73" t="str">
        <f t="shared" si="1"/>
        <v>203F</v>
      </c>
    </row>
    <row r="74" spans="3:6" x14ac:dyDescent="0.25">
      <c r="C74" t="s">
        <v>50</v>
      </c>
      <c r="D74" t="s">
        <v>179</v>
      </c>
      <c r="E74" t="s">
        <v>279</v>
      </c>
      <c r="F74" t="str">
        <f t="shared" si="1"/>
        <v>0080</v>
      </c>
    </row>
    <row r="75" spans="3:6" x14ac:dyDescent="0.25">
      <c r="C75" t="s">
        <v>49</v>
      </c>
      <c r="D75" t="s">
        <v>149</v>
      </c>
      <c r="E75" t="s">
        <v>280</v>
      </c>
      <c r="F75" t="str">
        <f t="shared" si="1"/>
        <v>0000</v>
      </c>
    </row>
    <row r="76" spans="3:6" x14ac:dyDescent="0.25">
      <c r="C76" t="s">
        <v>48</v>
      </c>
      <c r="D76" t="s">
        <v>178</v>
      </c>
      <c r="E76" t="s">
        <v>281</v>
      </c>
      <c r="F76" t="str">
        <f t="shared" si="1"/>
        <v>4180</v>
      </c>
    </row>
    <row r="77" spans="3:6" x14ac:dyDescent="0.25">
      <c r="C77" t="s">
        <v>47</v>
      </c>
      <c r="D77" t="s">
        <v>177</v>
      </c>
      <c r="E77" t="s">
        <v>282</v>
      </c>
      <c r="F77" t="str">
        <f t="shared" si="1"/>
        <v>0300</v>
      </c>
    </row>
    <row r="78" spans="3:6" x14ac:dyDescent="0.25">
      <c r="C78" t="s">
        <v>46</v>
      </c>
      <c r="D78" t="s">
        <v>177</v>
      </c>
      <c r="E78" t="s">
        <v>283</v>
      </c>
      <c r="F78" t="str">
        <f t="shared" si="1"/>
        <v>0300</v>
      </c>
    </row>
    <row r="79" spans="3:6" x14ac:dyDescent="0.25">
      <c r="C79" t="s">
        <v>45</v>
      </c>
      <c r="D79" t="s">
        <v>149</v>
      </c>
      <c r="E79" t="s">
        <v>284</v>
      </c>
      <c r="F79" t="str">
        <f t="shared" si="1"/>
        <v>0000</v>
      </c>
    </row>
    <row r="80" spans="3:6" x14ac:dyDescent="0.25">
      <c r="C80" t="s">
        <v>44</v>
      </c>
      <c r="D80" t="s">
        <v>149</v>
      </c>
      <c r="E80" t="s">
        <v>285</v>
      </c>
      <c r="F80" t="str">
        <f t="shared" si="1"/>
        <v>0000</v>
      </c>
    </row>
    <row r="81" spans="3:6" x14ac:dyDescent="0.25">
      <c r="C81" t="s">
        <v>43</v>
      </c>
      <c r="D81" t="s">
        <v>149</v>
      </c>
      <c r="E81" t="s">
        <v>286</v>
      </c>
      <c r="F81" t="str">
        <f t="shared" si="1"/>
        <v>0000</v>
      </c>
    </row>
    <row r="82" spans="3:6" x14ac:dyDescent="0.25">
      <c r="C82" t="s">
        <v>42</v>
      </c>
      <c r="D82" t="s">
        <v>149</v>
      </c>
      <c r="E82" t="s">
        <v>287</v>
      </c>
      <c r="F82" t="str">
        <f t="shared" si="1"/>
        <v>0000</v>
      </c>
    </row>
    <row r="83" spans="3:6" x14ac:dyDescent="0.25">
      <c r="C83" t="s">
        <v>41</v>
      </c>
      <c r="D83" t="s">
        <v>149</v>
      </c>
      <c r="E83" t="s">
        <v>288</v>
      </c>
      <c r="F83" t="str">
        <f t="shared" si="1"/>
        <v>0000</v>
      </c>
    </row>
    <row r="84" spans="3:6" x14ac:dyDescent="0.25">
      <c r="C84" t="s">
        <v>40</v>
      </c>
      <c r="D84" t="s">
        <v>149</v>
      </c>
      <c r="E84" t="s">
        <v>289</v>
      </c>
      <c r="F84" t="str">
        <f t="shared" si="1"/>
        <v>0000</v>
      </c>
    </row>
    <row r="85" spans="3:6" x14ac:dyDescent="0.25">
      <c r="C85" t="s">
        <v>39</v>
      </c>
      <c r="D85" t="s">
        <v>151</v>
      </c>
      <c r="E85" t="s">
        <v>290</v>
      </c>
      <c r="F85" t="str">
        <f t="shared" si="1"/>
        <v>0005</v>
      </c>
    </row>
    <row r="86" spans="3:6" x14ac:dyDescent="0.25">
      <c r="C86" t="s">
        <v>38</v>
      </c>
      <c r="D86" t="s">
        <v>149</v>
      </c>
      <c r="E86" t="s">
        <v>291</v>
      </c>
      <c r="F86" t="str">
        <f t="shared" si="1"/>
        <v>0000</v>
      </c>
    </row>
    <row r="87" spans="3:6" x14ac:dyDescent="0.25">
      <c r="C87" s="5" t="s">
        <v>37</v>
      </c>
      <c r="D87" s="5" t="s">
        <v>177</v>
      </c>
      <c r="E87" s="5" t="s">
        <v>330</v>
      </c>
      <c r="F87" s="5" t="str">
        <f t="shared" si="1"/>
        <v>0300</v>
      </c>
    </row>
    <row r="88" spans="3:6" x14ac:dyDescent="0.25">
      <c r="C88" t="s">
        <v>36</v>
      </c>
      <c r="D88" t="s">
        <v>129</v>
      </c>
      <c r="E88" t="s">
        <v>292</v>
      </c>
      <c r="F88" t="str">
        <f t="shared" si="1"/>
        <v>000C</v>
      </c>
    </row>
    <row r="89" spans="3:6" x14ac:dyDescent="0.25">
      <c r="C89" s="4" t="s">
        <v>35</v>
      </c>
      <c r="D89" s="4" t="s">
        <v>176</v>
      </c>
      <c r="E89" s="4" t="s">
        <v>293</v>
      </c>
      <c r="F89" s="4" t="str">
        <f t="shared" si="1"/>
        <v>3080</v>
      </c>
    </row>
    <row r="90" spans="3:6" x14ac:dyDescent="0.25">
      <c r="C90" t="s">
        <v>34</v>
      </c>
      <c r="D90" t="s">
        <v>175</v>
      </c>
      <c r="E90" t="s">
        <v>294</v>
      </c>
      <c r="F90" t="str">
        <f t="shared" si="1"/>
        <v>0810</v>
      </c>
    </row>
    <row r="91" spans="3:6" x14ac:dyDescent="0.25">
      <c r="C91" t="s">
        <v>33</v>
      </c>
      <c r="D91" t="s">
        <v>149</v>
      </c>
      <c r="E91" t="s">
        <v>295</v>
      </c>
      <c r="F91" t="str">
        <f t="shared" si="1"/>
        <v>0000</v>
      </c>
    </row>
    <row r="92" spans="3:6" x14ac:dyDescent="0.25">
      <c r="C92" t="s">
        <v>32</v>
      </c>
      <c r="D92" t="s">
        <v>174</v>
      </c>
      <c r="E92" t="s">
        <v>296</v>
      </c>
      <c r="F92" t="str">
        <f t="shared" si="1"/>
        <v>1001</v>
      </c>
    </row>
    <row r="93" spans="3:6" x14ac:dyDescent="0.25">
      <c r="C93" t="s">
        <v>31</v>
      </c>
      <c r="D93" t="s">
        <v>173</v>
      </c>
      <c r="E93" t="s">
        <v>297</v>
      </c>
      <c r="F93" t="str">
        <f t="shared" si="1"/>
        <v>0401</v>
      </c>
    </row>
    <row r="94" spans="3:6" x14ac:dyDescent="0.25">
      <c r="C94" t="s">
        <v>30</v>
      </c>
      <c r="D94" t="s">
        <v>172</v>
      </c>
      <c r="E94" t="s">
        <v>298</v>
      </c>
      <c r="F94" t="str">
        <f t="shared" si="1"/>
        <v>B18C</v>
      </c>
    </row>
    <row r="95" spans="3:6" x14ac:dyDescent="0.25">
      <c r="C95" t="s">
        <v>29</v>
      </c>
      <c r="D95" t="s">
        <v>171</v>
      </c>
      <c r="E95" t="s">
        <v>299</v>
      </c>
      <c r="F95" t="str">
        <f t="shared" si="1"/>
        <v>318C</v>
      </c>
    </row>
    <row r="96" spans="3:6" x14ac:dyDescent="0.25">
      <c r="C96" t="s">
        <v>28</v>
      </c>
      <c r="D96" t="s">
        <v>170</v>
      </c>
      <c r="E96" t="s">
        <v>300</v>
      </c>
      <c r="F96" t="str">
        <f t="shared" si="1"/>
        <v>0639</v>
      </c>
    </row>
    <row r="97" spans="3:8" x14ac:dyDescent="0.25">
      <c r="C97" t="s">
        <v>27</v>
      </c>
      <c r="D97" t="s">
        <v>169</v>
      </c>
      <c r="E97" t="s">
        <v>301</v>
      </c>
      <c r="F97" t="str">
        <f t="shared" si="1"/>
        <v>8001</v>
      </c>
    </row>
    <row r="98" spans="3:8" x14ac:dyDescent="0.25">
      <c r="C98" t="s">
        <v>26</v>
      </c>
      <c r="D98" t="s">
        <v>168</v>
      </c>
      <c r="E98" t="s">
        <v>302</v>
      </c>
      <c r="F98" t="str">
        <f t="shared" si="1"/>
        <v>0DB0</v>
      </c>
    </row>
    <row r="99" spans="3:8" x14ac:dyDescent="0.25">
      <c r="C99" t="s">
        <v>25</v>
      </c>
      <c r="D99" t="s">
        <v>167</v>
      </c>
      <c r="E99" t="s">
        <v>303</v>
      </c>
      <c r="F99" t="str">
        <f t="shared" si="1"/>
        <v>0624</v>
      </c>
    </row>
    <row r="100" spans="3:8" x14ac:dyDescent="0.25">
      <c r="C100" t="s">
        <v>24</v>
      </c>
      <c r="D100" t="s">
        <v>166</v>
      </c>
      <c r="E100" t="s">
        <v>304</v>
      </c>
      <c r="F100" t="str">
        <f t="shared" si="1"/>
        <v>0E34</v>
      </c>
    </row>
    <row r="101" spans="3:8" x14ac:dyDescent="0.25">
      <c r="C101" t="s">
        <v>23</v>
      </c>
      <c r="D101" t="s">
        <v>165</v>
      </c>
      <c r="E101" t="s">
        <v>305</v>
      </c>
      <c r="F101" t="str">
        <f t="shared" si="1"/>
        <v>1102</v>
      </c>
    </row>
    <row r="102" spans="3:8" x14ac:dyDescent="0.25">
      <c r="C102" t="s">
        <v>22</v>
      </c>
      <c r="D102" t="s">
        <v>164</v>
      </c>
      <c r="E102" t="s">
        <v>306</v>
      </c>
      <c r="F102" t="str">
        <f t="shared" si="1"/>
        <v>E2BF</v>
      </c>
    </row>
    <row r="103" spans="3:8" x14ac:dyDescent="0.25">
      <c r="C103" t="s">
        <v>21</v>
      </c>
      <c r="D103" t="s">
        <v>163</v>
      </c>
      <c r="E103" t="s">
        <v>307</v>
      </c>
      <c r="F103" t="str">
        <f t="shared" si="1"/>
        <v>1C64</v>
      </c>
    </row>
    <row r="104" spans="3:8" x14ac:dyDescent="0.25">
      <c r="C104" t="s">
        <v>20</v>
      </c>
      <c r="D104" t="s">
        <v>162</v>
      </c>
      <c r="E104" t="s">
        <v>308</v>
      </c>
      <c r="F104" t="str">
        <f t="shared" si="1"/>
        <v>272C</v>
      </c>
    </row>
    <row r="105" spans="3:8" x14ac:dyDescent="0.25">
      <c r="C105" t="s">
        <v>19</v>
      </c>
      <c r="D105" t="s">
        <v>161</v>
      </c>
      <c r="E105" t="s">
        <v>309</v>
      </c>
      <c r="F105" t="str">
        <f t="shared" si="1"/>
        <v>2120</v>
      </c>
    </row>
    <row r="106" spans="3:8" x14ac:dyDescent="0.25">
      <c r="C106" s="6" t="s">
        <v>18</v>
      </c>
      <c r="D106" s="6" t="s">
        <v>160</v>
      </c>
      <c r="E106" s="6" t="s">
        <v>310</v>
      </c>
      <c r="F106" s="6" t="str">
        <f t="shared" si="1"/>
        <v>0000</v>
      </c>
      <c r="H106" s="5" t="s">
        <v>331</v>
      </c>
    </row>
    <row r="107" spans="3:8" x14ac:dyDescent="0.25">
      <c r="C107" t="s">
        <v>17</v>
      </c>
      <c r="D107" t="s">
        <v>159</v>
      </c>
      <c r="E107" t="s">
        <v>311</v>
      </c>
      <c r="F107" t="str">
        <f t="shared" si="1"/>
        <v>15C0</v>
      </c>
    </row>
    <row r="108" spans="3:8" x14ac:dyDescent="0.25">
      <c r="C108" t="s">
        <v>16</v>
      </c>
      <c r="D108" t="s">
        <v>158</v>
      </c>
      <c r="E108" t="s">
        <v>312</v>
      </c>
      <c r="F108" t="str">
        <f t="shared" si="1"/>
        <v>1718</v>
      </c>
    </row>
    <row r="109" spans="3:8" x14ac:dyDescent="0.25">
      <c r="C109" t="s">
        <v>15</v>
      </c>
      <c r="D109" t="s">
        <v>157</v>
      </c>
      <c r="E109" t="s">
        <v>313</v>
      </c>
      <c r="F109" t="str">
        <f t="shared" si="1"/>
        <v>2001</v>
      </c>
    </row>
    <row r="110" spans="3:8" x14ac:dyDescent="0.25">
      <c r="C110" t="s">
        <v>14</v>
      </c>
      <c r="D110" t="s">
        <v>156</v>
      </c>
      <c r="E110" t="s">
        <v>314</v>
      </c>
      <c r="F110" t="str">
        <f t="shared" si="1"/>
        <v>3007</v>
      </c>
    </row>
    <row r="111" spans="3:8" x14ac:dyDescent="0.25">
      <c r="C111" t="s">
        <v>13</v>
      </c>
      <c r="D111" t="s">
        <v>155</v>
      </c>
      <c r="E111" t="s">
        <v>315</v>
      </c>
      <c r="F111" t="str">
        <f t="shared" si="1"/>
        <v>0038</v>
      </c>
    </row>
    <row r="112" spans="3:8" x14ac:dyDescent="0.25">
      <c r="C112" t="s">
        <v>12</v>
      </c>
      <c r="D112" t="s">
        <v>154</v>
      </c>
      <c r="E112" t="s">
        <v>316</v>
      </c>
      <c r="F112" t="str">
        <f t="shared" si="1"/>
        <v>0408</v>
      </c>
    </row>
    <row r="113" spans="3:8" x14ac:dyDescent="0.25">
      <c r="C113" s="4" t="s">
        <v>11</v>
      </c>
      <c r="D113" s="4" t="s">
        <v>153</v>
      </c>
      <c r="E113" s="4" t="s">
        <v>317</v>
      </c>
      <c r="F113" s="4" t="str">
        <f t="shared" si="1"/>
        <v>0602</v>
      </c>
    </row>
    <row r="114" spans="3:8" x14ac:dyDescent="0.25">
      <c r="C114" t="s">
        <v>10</v>
      </c>
      <c r="D114" t="s">
        <v>152</v>
      </c>
      <c r="E114" t="s">
        <v>318</v>
      </c>
      <c r="F114" t="str">
        <f t="shared" si="1"/>
        <v>1000</v>
      </c>
    </row>
    <row r="115" spans="3:8" x14ac:dyDescent="0.25">
      <c r="C115" t="s">
        <v>9</v>
      </c>
      <c r="D115" t="s">
        <v>151</v>
      </c>
      <c r="E115" t="s">
        <v>319</v>
      </c>
      <c r="F115" t="str">
        <f t="shared" si="1"/>
        <v>0005</v>
      </c>
    </row>
    <row r="116" spans="3:8" x14ac:dyDescent="0.25">
      <c r="C116" t="s">
        <v>8</v>
      </c>
      <c r="D116" t="s">
        <v>150</v>
      </c>
      <c r="E116" t="s">
        <v>320</v>
      </c>
      <c r="F116" t="str">
        <f t="shared" si="1"/>
        <v>C802</v>
      </c>
    </row>
    <row r="117" spans="3:8" x14ac:dyDescent="0.25">
      <c r="C117" t="s">
        <v>7</v>
      </c>
      <c r="D117" t="s">
        <v>149</v>
      </c>
      <c r="E117" t="s">
        <v>321</v>
      </c>
      <c r="F117" t="str">
        <f t="shared" si="1"/>
        <v>0000</v>
      </c>
    </row>
    <row r="118" spans="3:8" x14ac:dyDescent="0.25">
      <c r="C118" t="s">
        <v>6</v>
      </c>
      <c r="D118" t="s">
        <v>148</v>
      </c>
      <c r="E118" t="s">
        <v>322</v>
      </c>
      <c r="F118" t="str">
        <f t="shared" si="1"/>
        <v>0A43</v>
      </c>
    </row>
    <row r="119" spans="3:8" x14ac:dyDescent="0.25">
      <c r="C119" t="s">
        <v>5</v>
      </c>
      <c r="D119" t="s">
        <v>147</v>
      </c>
      <c r="E119" t="s">
        <v>323</v>
      </c>
      <c r="F119" t="str">
        <f t="shared" si="1"/>
        <v>0032</v>
      </c>
    </row>
    <row r="120" spans="3:8" x14ac:dyDescent="0.25">
      <c r="C120" t="s">
        <v>4</v>
      </c>
      <c r="D120" t="s">
        <v>146</v>
      </c>
      <c r="E120" t="s">
        <v>324</v>
      </c>
      <c r="F120" t="str">
        <f t="shared" si="1"/>
        <v>4204</v>
      </c>
    </row>
    <row r="121" spans="3:8" x14ac:dyDescent="0.25">
      <c r="C121" t="s">
        <v>3</v>
      </c>
      <c r="D121" t="s">
        <v>145</v>
      </c>
      <c r="E121" t="s">
        <v>325</v>
      </c>
      <c r="F121" t="str">
        <f t="shared" si="1"/>
        <v>0041</v>
      </c>
    </row>
    <row r="122" spans="3:8" x14ac:dyDescent="0.25">
      <c r="C122" s="6" t="s">
        <v>2</v>
      </c>
      <c r="D122" s="6" t="s">
        <v>144</v>
      </c>
      <c r="E122" s="6" t="s">
        <v>326</v>
      </c>
      <c r="F122" s="6" t="str">
        <f t="shared" si="1"/>
        <v>B1F4</v>
      </c>
      <c r="H122" s="5" t="s">
        <v>332</v>
      </c>
    </row>
    <row r="123" spans="3:8" x14ac:dyDescent="0.25">
      <c r="C123" t="s">
        <v>1</v>
      </c>
      <c r="D123" t="s">
        <v>143</v>
      </c>
      <c r="E123" t="s">
        <v>327</v>
      </c>
      <c r="F123" t="str">
        <f t="shared" si="1"/>
        <v>57A0</v>
      </c>
    </row>
    <row r="124" spans="3:8" x14ac:dyDescent="0.25">
      <c r="C124" t="s">
        <v>0</v>
      </c>
      <c r="D124" t="s">
        <v>142</v>
      </c>
      <c r="E124" t="s">
        <v>328</v>
      </c>
      <c r="F124" t="str">
        <f t="shared" si="1"/>
        <v>6470</v>
      </c>
    </row>
  </sheetData>
  <sortState ref="B2:C166">
    <sortCondition descending="1" ref="C2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2074C6D0DC54DBD0F9C74B2A27E2C" ma:contentTypeVersion="10" ma:contentTypeDescription="Create a new document." ma:contentTypeScope="" ma:versionID="dda1d488fa55e579de0ede197b088f07">
  <xsd:schema xmlns:xsd="http://www.w3.org/2001/XMLSchema" xmlns:xs="http://www.w3.org/2001/XMLSchema" xmlns:p="http://schemas.microsoft.com/office/2006/metadata/properties" xmlns:ns3="919d4147-c76f-4baf-a2b6-b65a04a91d1f" targetNamespace="http://schemas.microsoft.com/office/2006/metadata/properties" ma:root="true" ma:fieldsID="4bfa33551a077926ff984bc7d93b824a" ns3:_="">
    <xsd:import namespace="919d4147-c76f-4baf-a2b6-b65a04a91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d4147-c76f-4baf-a2b6-b65a04a91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D861B-129E-42B0-93FB-E336FEA5B243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919d4147-c76f-4baf-a2b6-b65a04a91d1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957F04-884C-421C-BCC0-0DF4A0EE2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d4147-c76f-4baf-a2b6-b65a04a91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6AFA0-C1A7-4835-B5AF-7951C7F80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 Gamliel</dc:creator>
  <cp:lastModifiedBy>Fung, Noel</cp:lastModifiedBy>
  <dcterms:created xsi:type="dcterms:W3CDTF">2023-09-11T07:07:35Z</dcterms:created>
  <dcterms:modified xsi:type="dcterms:W3CDTF">2023-09-15T00:43:50Z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0x0101000702074C6D0DC54DBD0F9C74B2A27E2C</vt:lpwstr>
  </property>
</Properties>
</file>