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33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7" i="1" l="1"/>
  <c r="B12" i="1" s="1"/>
  <c r="B9" i="1" s="1"/>
  <c r="B10" i="1"/>
  <c r="B8" i="1"/>
  <c r="B6" i="1"/>
  <c r="B3" i="1"/>
  <c r="B2" i="1"/>
  <c r="C1" i="1"/>
  <c r="C6" i="1" l="1"/>
  <c r="C7" i="1" s="1"/>
  <c r="C8" i="1"/>
  <c r="C10" i="1" s="1"/>
  <c r="C12" i="1" l="1"/>
  <c r="C9" i="1" s="1"/>
  <c r="D8" i="1" l="1"/>
  <c r="D10" i="1" s="1"/>
  <c r="D6" i="1"/>
  <c r="D7" i="1" s="1"/>
  <c r="D12" i="1" s="1"/>
  <c r="D9" i="1" s="1"/>
  <c r="E6" i="1" l="1"/>
  <c r="E7" i="1" s="1"/>
  <c r="E8" i="1"/>
  <c r="E10" i="1" s="1"/>
  <c r="E12" i="1" l="1"/>
  <c r="E9" i="1" s="1"/>
  <c r="F8" i="1" l="1"/>
  <c r="F10" i="1" s="1"/>
  <c r="F6" i="1"/>
  <c r="F7" i="1" s="1"/>
  <c r="F12" i="1" s="1"/>
  <c r="F9" i="1" s="1"/>
  <c r="G8" i="1" l="1"/>
  <c r="G10" i="1" s="1"/>
  <c r="G6" i="1"/>
  <c r="G7" i="1" s="1"/>
  <c r="G12" i="1" s="1"/>
  <c r="G9" i="1" s="1"/>
  <c r="H8" i="1" l="1"/>
  <c r="H10" i="1" s="1"/>
  <c r="H6" i="1"/>
  <c r="H7" i="1" s="1"/>
  <c r="H12" i="1" s="1"/>
  <c r="H9" i="1" s="1"/>
  <c r="I8" i="1" l="1"/>
  <c r="I10" i="1" s="1"/>
  <c r="I6" i="1"/>
  <c r="I7" i="1" s="1"/>
  <c r="I12" i="1" s="1"/>
  <c r="I9" i="1" s="1"/>
  <c r="J8" i="1" l="1"/>
  <c r="J10" i="1" s="1"/>
  <c r="J6" i="1"/>
  <c r="J7" i="1" s="1"/>
  <c r="J12" i="1" s="1"/>
  <c r="J9" i="1" s="1"/>
  <c r="K6" i="1" l="1"/>
  <c r="K7" i="1" s="1"/>
  <c r="K8" i="1"/>
  <c r="K10" i="1" s="1"/>
  <c r="K12" i="1" l="1"/>
  <c r="K9" i="1" s="1"/>
  <c r="L8" i="1" l="1"/>
  <c r="L10" i="1" s="1"/>
  <c r="L6" i="1"/>
  <c r="L7" i="1" s="1"/>
  <c r="L12" i="1" s="1"/>
  <c r="L9" i="1" s="1"/>
  <c r="M6" i="1" l="1"/>
  <c r="M7" i="1" s="1"/>
  <c r="M8" i="1"/>
  <c r="M10" i="1" s="1"/>
  <c r="M12" i="1" l="1"/>
  <c r="M9" i="1" s="1"/>
  <c r="N6" i="1" s="1"/>
  <c r="N7" i="1" s="1"/>
  <c r="N8" i="1" l="1"/>
  <c r="N10" i="1" s="1"/>
  <c r="N12" i="1" l="1"/>
  <c r="N9" i="1" s="1"/>
  <c r="O6" i="1" l="1"/>
  <c r="O7" i="1" s="1"/>
  <c r="O8" i="1"/>
  <c r="O10" i="1" s="1"/>
  <c r="O12" i="1" l="1"/>
  <c r="O9" i="1" s="1"/>
  <c r="P6" i="1" l="1"/>
  <c r="P7" i="1" s="1"/>
  <c r="P8" i="1"/>
  <c r="P10" i="1" s="1"/>
  <c r="P12" i="1" l="1"/>
  <c r="P9" i="1" s="1"/>
  <c r="Q6" i="1"/>
  <c r="Q7" i="1" s="1"/>
  <c r="Q8" i="1"/>
  <c r="Q10" i="1" s="1"/>
  <c r="Q12" i="1" l="1"/>
  <c r="Q9" i="1" s="1"/>
  <c r="R6" i="1" l="1"/>
  <c r="R7" i="1" s="1"/>
  <c r="R8" i="1"/>
  <c r="R10" i="1" s="1"/>
  <c r="R12" i="1" l="1"/>
  <c r="R9" i="1" s="1"/>
  <c r="S6" i="1" l="1"/>
  <c r="S7" i="1" s="1"/>
  <c r="S8" i="1"/>
  <c r="S10" i="1" s="1"/>
  <c r="S12" i="1" l="1"/>
  <c r="S9" i="1" s="1"/>
  <c r="T6" i="1"/>
  <c r="T7" i="1" s="1"/>
  <c r="T12" i="1" s="1"/>
  <c r="T9" i="1" s="1"/>
  <c r="T8" i="1"/>
  <c r="T10" i="1" s="1"/>
  <c r="U6" i="1" l="1"/>
  <c r="U7" i="1" s="1"/>
  <c r="U8" i="1"/>
  <c r="U10" i="1" s="1"/>
  <c r="U12" i="1" l="1"/>
  <c r="U9" i="1" s="1"/>
  <c r="V6" i="1" s="1"/>
  <c r="V7" i="1" s="1"/>
  <c r="V8" i="1" l="1"/>
  <c r="V10" i="1" s="1"/>
  <c r="V12" i="1" l="1"/>
  <c r="V9" i="1" s="1"/>
  <c r="W6" i="1" l="1"/>
  <c r="W7" i="1" s="1"/>
  <c r="W8" i="1"/>
  <c r="W10" i="1" s="1"/>
  <c r="W12" i="1" l="1"/>
  <c r="W9" i="1" s="1"/>
  <c r="X6" i="1"/>
  <c r="X7" i="1" s="1"/>
  <c r="X12" i="1" s="1"/>
  <c r="X9" i="1" s="1"/>
  <c r="X8" i="1"/>
  <c r="X10" i="1" s="1"/>
  <c r="Y8" i="1" l="1"/>
  <c r="Y10" i="1" s="1"/>
  <c r="Y6" i="1"/>
  <c r="Y7" i="1" s="1"/>
  <c r="Y12" i="1" s="1"/>
  <c r="Y9" i="1" s="1"/>
  <c r="Z8" i="1" l="1"/>
  <c r="Z10" i="1" s="1"/>
  <c r="Z6" i="1"/>
  <c r="Z7" i="1" s="1"/>
  <c r="Z12" i="1" s="1"/>
  <c r="Z9" i="1" s="1"/>
  <c r="AA6" i="1" l="1"/>
  <c r="AA7" i="1" s="1"/>
  <c r="AA8" i="1"/>
  <c r="AA10" i="1" s="1"/>
  <c r="AA12" i="1" l="1"/>
  <c r="AA9" i="1" s="1"/>
  <c r="AB6" i="1" l="1"/>
  <c r="AB7" i="1" s="1"/>
  <c r="AB8" i="1"/>
  <c r="AB10" i="1" s="1"/>
  <c r="AB12" i="1" l="1"/>
  <c r="AB9" i="1" s="1"/>
  <c r="AC6" i="1" l="1"/>
  <c r="AC7" i="1" s="1"/>
  <c r="AC8" i="1"/>
  <c r="AC10" i="1" s="1"/>
  <c r="AC12" i="1" l="1"/>
  <c r="AC9" i="1" s="1"/>
  <c r="AD6" i="1"/>
  <c r="AD7" i="1" s="1"/>
  <c r="AD8" i="1"/>
  <c r="AD10" i="1" s="1"/>
  <c r="AD12" i="1" l="1"/>
  <c r="AD9" i="1" s="1"/>
  <c r="AE8" i="1" l="1"/>
  <c r="AE10" i="1" s="1"/>
  <c r="AE6" i="1"/>
  <c r="AE7" i="1" s="1"/>
  <c r="AE12" i="1" s="1"/>
  <c r="AE9" i="1" s="1"/>
  <c r="AF6" i="1" l="1"/>
  <c r="AF7" i="1" s="1"/>
  <c r="AF8" i="1"/>
  <c r="AF10" i="1" s="1"/>
  <c r="AF12" i="1" l="1"/>
  <c r="AF9" i="1" s="1"/>
  <c r="AG6" i="1"/>
  <c r="AG7" i="1" s="1"/>
  <c r="AG12" i="1" s="1"/>
  <c r="AG9" i="1" s="1"/>
  <c r="AG8" i="1"/>
  <c r="AG10" i="1" s="1"/>
  <c r="AH6" i="1" l="1"/>
  <c r="AH7" i="1" s="1"/>
  <c r="AH8" i="1"/>
  <c r="AH10" i="1" s="1"/>
  <c r="AH12" i="1" l="1"/>
  <c r="AH9" i="1" s="1"/>
  <c r="AI6" i="1"/>
  <c r="AI7" i="1" s="1"/>
  <c r="AI12" i="1" s="1"/>
  <c r="AI9" i="1" s="1"/>
  <c r="AI8" i="1"/>
  <c r="AI10" i="1" s="1"/>
</calcChain>
</file>

<file path=xl/sharedStrings.xml><?xml version="1.0" encoding="utf-8"?>
<sst xmlns="http://schemas.openxmlformats.org/spreadsheetml/2006/main" count="43" uniqueCount="43">
  <si>
    <t>Delta Seed</t>
  </si>
  <si>
    <t>Sigma Seed</t>
  </si>
  <si>
    <t>t0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</si>
  <si>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</si>
  <si>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</si>
  <si>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</si>
  <si>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</si>
  <si>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</si>
  <si>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</si>
  <si>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</si>
  <si>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</si>
  <si>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</si>
  <si>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</si>
  <si>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t11</t>
  </si>
  <si>
    <t>t12</t>
  </si>
  <si>
    <t>t13</t>
  </si>
  <si>
    <t>t14</t>
  </si>
  <si>
    <t>t15</t>
  </si>
  <si>
    <t>t16</t>
  </si>
  <si>
    <t>Delta</t>
  </si>
  <si>
    <t>Delta_out</t>
  </si>
  <si>
    <t>Sigma</t>
  </si>
  <si>
    <t>Sigma_out</t>
  </si>
  <si>
    <t>DAC_out</t>
  </si>
  <si>
    <t>t17</t>
  </si>
  <si>
    <t>t18</t>
  </si>
  <si>
    <t>t19</t>
  </si>
  <si>
    <t>t20</t>
  </si>
  <si>
    <t>t21</t>
  </si>
  <si>
    <t>t22</t>
  </si>
  <si>
    <t>t23</t>
  </si>
  <si>
    <t>t24</t>
  </si>
  <si>
    <t>t25</t>
  </si>
  <si>
    <t>t26</t>
  </si>
  <si>
    <t>t27</t>
  </si>
  <si>
    <t>t28</t>
  </si>
  <si>
    <t>t29</t>
  </si>
  <si>
    <t>t30</t>
  </si>
  <si>
    <t>t31</t>
  </si>
  <si>
    <t>t32</t>
  </si>
  <si>
    <t>t33</t>
  </si>
  <si>
    <t>DAC Input Value</t>
  </si>
  <si>
    <t>Sigma_out_OF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</si>
</sst>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1" fillId="2" borderId="0" xfId="0" applyFont="1" applyFill="1"/>
    <xf numFmtId="0" fontId="0" fillId="2" borderId="0" xfId="0" applyFill="1" applyAlignment="1">
      <alignment horizontal="right"/>
    </xf>
    <xf numFmtId="0" fontId="1" fillId="3" borderId="0" xfId="0" applyFont="1" applyFill="1"/>
    <xf numFmtId="0" fontId="0" fillId="3" borderId="0" xfId="0" applyFill="1" applyAlignment="1">
      <alignment horizontal="right"/>
    </xf>
    <xf numFmtId="0" fontId="1" fillId="4" borderId="1" xfId="0" applyFont="1" applyFill="1" applyBorder="1"/>
    <xf numFmtId="0" fontId="0" fillId="4" borderId="2" xfId="0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"/>
  <sheetViews>
    <sheetView tabSelected="1" workbookViewId="0">
      <selection activeCell="B14" sqref="B14"/>
    </sheetView>
  </sheetViews>
  <sheetFormatPr defaultRowHeight="15" x14ac:dyDescent="0.25"/>
  <cols>
    <col min="1" max="1" width="15.5703125" bestFit="1" customWidth="1"/>
  </cols>
  <sheetData>
    <row r="1" spans="1:35" ht="15.75" thickBot="1" x14ac:dyDescent="0.3">
      <c r="A1" s="7" t="s">
        <v>41</v>
      </c>
      <c r="B1" s="8">
        <v>3</v>
      </c>
      <c r="C1" s="2" t="str">
        <f>DEC2BIN(B1)</f>
        <v>11</v>
      </c>
    </row>
    <row r="2" spans="1:35" x14ac:dyDescent="0.25">
      <c r="A2" s="1" t="s">
        <v>0</v>
      </c>
      <c r="B2" s="2">
        <f>BIN2DEC(C2)</f>
        <v>24</v>
      </c>
      <c r="C2" s="2">
        <v>11000</v>
      </c>
    </row>
    <row r="3" spans="1:35" x14ac:dyDescent="0.25">
      <c r="A3" s="1" t="s">
        <v>1</v>
      </c>
      <c r="B3" s="2">
        <f>BIN2DEC(C3)</f>
        <v>16</v>
      </c>
      <c r="C3" s="2">
        <v>10000</v>
      </c>
    </row>
    <row r="5" spans="1:35" x14ac:dyDescent="0.25">
      <c r="B5" s="1" t="s">
        <v>2</v>
      </c>
      <c r="C5" s="1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5" t="s">
        <v>12</v>
      </c>
      <c r="M5" s="5" t="s">
        <v>13</v>
      </c>
      <c r="N5" s="5" t="s">
        <v>14</v>
      </c>
      <c r="O5" s="5" t="s">
        <v>15</v>
      </c>
      <c r="P5" s="5" t="s">
        <v>16</v>
      </c>
      <c r="Q5" s="5" t="s">
        <v>17</v>
      </c>
      <c r="R5" s="5" t="s">
        <v>18</v>
      </c>
      <c r="S5" s="5" t="s">
        <v>24</v>
      </c>
      <c r="T5" s="3" t="s">
        <v>25</v>
      </c>
      <c r="U5" s="3" t="s">
        <v>26</v>
      </c>
      <c r="V5" s="3" t="s">
        <v>27</v>
      </c>
      <c r="W5" s="3" t="s">
        <v>28</v>
      </c>
      <c r="X5" s="3" t="s">
        <v>29</v>
      </c>
      <c r="Y5" s="3" t="s">
        <v>30</v>
      </c>
      <c r="Z5" s="3" t="s">
        <v>31</v>
      </c>
      <c r="AA5" s="3" t="s">
        <v>32</v>
      </c>
      <c r="AB5" s="5" t="s">
        <v>33</v>
      </c>
      <c r="AC5" s="5" t="s">
        <v>34</v>
      </c>
      <c r="AD5" s="5" t="s">
        <v>35</v>
      </c>
      <c r="AE5" s="5" t="s">
        <v>36</v>
      </c>
      <c r="AF5" s="5" t="s">
        <v>37</v>
      </c>
      <c r="AG5" s="5" t="s">
        <v>38</v>
      </c>
      <c r="AH5" s="5" t="s">
        <v>39</v>
      </c>
      <c r="AI5" s="5" t="s">
        <v>40</v>
      </c>
    </row>
    <row r="6" spans="1:35" x14ac:dyDescent="0.25">
      <c r="A6" s="1" t="s">
        <v>19</v>
      </c>
      <c r="B6" s="2">
        <f>C2</f>
        <v>11000</v>
      </c>
      <c r="C6" s="2">
        <f>TRUNC(B9/10000)*$C$2</f>
        <v>0</v>
      </c>
      <c r="D6" s="4">
        <f>TRUNC(C9/10000)*$C$2</f>
        <v>0</v>
      </c>
      <c r="E6" s="4">
        <f t="shared" ref="E6:R6" si="0">TRUNC(D9/10000)*$C$2</f>
        <v>11000</v>
      </c>
      <c r="F6" s="4">
        <f t="shared" si="0"/>
        <v>0</v>
      </c>
      <c r="G6" s="4">
        <f t="shared" si="0"/>
        <v>0</v>
      </c>
      <c r="H6" s="4">
        <f t="shared" si="0"/>
        <v>11000</v>
      </c>
      <c r="I6" s="4">
        <f t="shared" si="0"/>
        <v>0</v>
      </c>
      <c r="J6" s="4">
        <f t="shared" si="0"/>
        <v>11000</v>
      </c>
      <c r="K6" s="4">
        <f t="shared" si="0"/>
        <v>0</v>
      </c>
      <c r="L6" s="6">
        <f t="shared" si="0"/>
        <v>0</v>
      </c>
      <c r="M6" s="6">
        <f t="shared" si="0"/>
        <v>11000</v>
      </c>
      <c r="N6" s="6">
        <f t="shared" si="0"/>
        <v>0</v>
      </c>
      <c r="O6" s="6">
        <f t="shared" si="0"/>
        <v>0</v>
      </c>
      <c r="P6" s="6">
        <f t="shared" si="0"/>
        <v>11000</v>
      </c>
      <c r="Q6" s="6">
        <f t="shared" si="0"/>
        <v>0</v>
      </c>
      <c r="R6" s="6">
        <f t="shared" si="0"/>
        <v>11000</v>
      </c>
      <c r="S6" s="6">
        <f>TRUNC(R9/10000)*$C$2</f>
        <v>0</v>
      </c>
      <c r="T6" s="4">
        <f>TRUNC(S9/10000)*$C$2</f>
        <v>0</v>
      </c>
      <c r="U6" s="4">
        <f t="shared" ref="U6:AH6" si="1">TRUNC(T9/10000)*$C$2</f>
        <v>11000</v>
      </c>
      <c r="V6" s="4">
        <f t="shared" si="1"/>
        <v>0</v>
      </c>
      <c r="W6" s="4">
        <f t="shared" si="1"/>
        <v>0</v>
      </c>
      <c r="X6" s="4">
        <f t="shared" si="1"/>
        <v>11000</v>
      </c>
      <c r="Y6" s="4">
        <f t="shared" si="1"/>
        <v>0</v>
      </c>
      <c r="Z6" s="4">
        <f t="shared" si="1"/>
        <v>11000</v>
      </c>
      <c r="AA6" s="4">
        <f t="shared" si="1"/>
        <v>0</v>
      </c>
      <c r="AB6" s="6">
        <f t="shared" si="1"/>
        <v>0</v>
      </c>
      <c r="AC6" s="6">
        <f t="shared" si="1"/>
        <v>11000</v>
      </c>
      <c r="AD6" s="6">
        <f t="shared" si="1"/>
        <v>0</v>
      </c>
      <c r="AE6" s="6">
        <f t="shared" si="1"/>
        <v>0</v>
      </c>
      <c r="AF6" s="6">
        <f t="shared" si="1"/>
        <v>11000</v>
      </c>
      <c r="AG6" s="6">
        <f t="shared" si="1"/>
        <v>0</v>
      </c>
      <c r="AH6" s="6">
        <f t="shared" si="1"/>
        <v>11000</v>
      </c>
      <c r="AI6" s="6">
        <f>TRUNC(AH9/10000)*$C$2</f>
        <v>0</v>
      </c>
    </row>
    <row r="7" spans="1:35" x14ac:dyDescent="0.25">
      <c r="A7" s="1" t="s">
        <v>20</v>
      </c>
      <c r="B7" s="2" t="str">
        <f>DEC2BIN(BIN2DEC(B6)+$B$1)</f>
        <v>11011</v>
      </c>
      <c r="C7" s="2" t="str">
        <f>DEC2BIN(BIN2DEC(C6)+$B$1)</f>
        <v>11</v>
      </c>
      <c r="D7" s="4" t="str">
        <f>DEC2BIN(BIN2DEC(D6)+$B$1)</f>
        <v>11</v>
      </c>
      <c r="E7" s="4" t="str">
        <f t="shared" ref="E7:R7" si="2">DEC2BIN(BIN2DEC(E6)+$B$1)</f>
        <v>11011</v>
      </c>
      <c r="F7" s="4" t="str">
        <f t="shared" si="2"/>
        <v>11</v>
      </c>
      <c r="G7" s="4" t="str">
        <f t="shared" si="2"/>
        <v>11</v>
      </c>
      <c r="H7" s="4" t="str">
        <f t="shared" si="2"/>
        <v>11011</v>
      </c>
      <c r="I7" s="4" t="str">
        <f t="shared" si="2"/>
        <v>11</v>
      </c>
      <c r="J7" s="4" t="str">
        <f t="shared" si="2"/>
        <v>11011</v>
      </c>
      <c r="K7" s="4" t="str">
        <f t="shared" si="2"/>
        <v>11</v>
      </c>
      <c r="L7" s="6" t="str">
        <f t="shared" si="2"/>
        <v>11</v>
      </c>
      <c r="M7" s="6" t="str">
        <f t="shared" si="2"/>
        <v>11011</v>
      </c>
      <c r="N7" s="6" t="str">
        <f t="shared" si="2"/>
        <v>11</v>
      </c>
      <c r="O7" s="6" t="str">
        <f t="shared" si="2"/>
        <v>11</v>
      </c>
      <c r="P7" s="6" t="str">
        <f t="shared" si="2"/>
        <v>11011</v>
      </c>
      <c r="Q7" s="6" t="str">
        <f t="shared" si="2"/>
        <v>11</v>
      </c>
      <c r="R7" s="6" t="str">
        <f t="shared" si="2"/>
        <v>11011</v>
      </c>
      <c r="S7" s="6" t="str">
        <f>DEC2BIN(BIN2DEC(S6)+$B$1)</f>
        <v>11</v>
      </c>
      <c r="T7" s="4" t="str">
        <f>DEC2BIN(BIN2DEC(T6)+$B$1)</f>
        <v>11</v>
      </c>
      <c r="U7" s="4" t="str">
        <f t="shared" ref="U7" si="3">DEC2BIN(BIN2DEC(U6)+$B$1)</f>
        <v>11011</v>
      </c>
      <c r="V7" s="4" t="str">
        <f t="shared" ref="V7" si="4">DEC2BIN(BIN2DEC(V6)+$B$1)</f>
        <v>11</v>
      </c>
      <c r="W7" s="4" t="str">
        <f t="shared" ref="W7" si="5">DEC2BIN(BIN2DEC(W6)+$B$1)</f>
        <v>11</v>
      </c>
      <c r="X7" s="4" t="str">
        <f t="shared" ref="X7" si="6">DEC2BIN(BIN2DEC(X6)+$B$1)</f>
        <v>11011</v>
      </c>
      <c r="Y7" s="4" t="str">
        <f t="shared" ref="Y7" si="7">DEC2BIN(BIN2DEC(Y6)+$B$1)</f>
        <v>11</v>
      </c>
      <c r="Z7" s="4" t="str">
        <f t="shared" ref="Z7" si="8">DEC2BIN(BIN2DEC(Z6)+$B$1)</f>
        <v>11011</v>
      </c>
      <c r="AA7" s="4" t="str">
        <f t="shared" ref="AA7" si="9">DEC2BIN(BIN2DEC(AA6)+$B$1)</f>
        <v>11</v>
      </c>
      <c r="AB7" s="6" t="str">
        <f t="shared" ref="AB7" si="10">DEC2BIN(BIN2DEC(AB6)+$B$1)</f>
        <v>11</v>
      </c>
      <c r="AC7" s="6" t="str">
        <f t="shared" ref="AC7" si="11">DEC2BIN(BIN2DEC(AC6)+$B$1)</f>
        <v>11011</v>
      </c>
      <c r="AD7" s="6" t="str">
        <f t="shared" ref="AD7" si="12">DEC2BIN(BIN2DEC(AD6)+$B$1)</f>
        <v>11</v>
      </c>
      <c r="AE7" s="6" t="str">
        <f t="shared" ref="AE7" si="13">DEC2BIN(BIN2DEC(AE6)+$B$1)</f>
        <v>11</v>
      </c>
      <c r="AF7" s="6" t="str">
        <f t="shared" ref="AF7" si="14">DEC2BIN(BIN2DEC(AF6)+$B$1)</f>
        <v>11011</v>
      </c>
      <c r="AG7" s="6" t="str">
        <f t="shared" ref="AG7" si="15">DEC2BIN(BIN2DEC(AG6)+$B$1)</f>
        <v>11</v>
      </c>
      <c r="AH7" s="6" t="str">
        <f t="shared" ref="AH7" si="16">DEC2BIN(BIN2DEC(AH6)+$B$1)</f>
        <v>11011</v>
      </c>
      <c r="AI7" s="6" t="str">
        <f>DEC2BIN(BIN2DEC(AI6)+$B$1)</f>
        <v>11</v>
      </c>
    </row>
    <row r="8" spans="1:35" x14ac:dyDescent="0.25">
      <c r="A8" s="1" t="s">
        <v>21</v>
      </c>
      <c r="B8" s="2">
        <f>C3</f>
        <v>10000</v>
      </c>
      <c r="C8" s="2">
        <f>B9</f>
        <v>1011</v>
      </c>
      <c r="D8" s="4" t="str">
        <f>C9</f>
        <v>1110</v>
      </c>
      <c r="E8" s="4" t="str">
        <f t="shared" ref="E8:R8" si="17">D9</f>
        <v>10001</v>
      </c>
      <c r="F8" s="4">
        <f t="shared" si="17"/>
        <v>1100</v>
      </c>
      <c r="G8" s="4" t="str">
        <f t="shared" si="17"/>
        <v>1111</v>
      </c>
      <c r="H8" s="4" t="str">
        <f t="shared" si="17"/>
        <v>10010</v>
      </c>
      <c r="I8" s="4">
        <f t="shared" si="17"/>
        <v>1101</v>
      </c>
      <c r="J8" s="4" t="str">
        <f t="shared" si="17"/>
        <v>10000</v>
      </c>
      <c r="K8" s="4">
        <f t="shared" si="17"/>
        <v>1011</v>
      </c>
      <c r="L8" s="6" t="str">
        <f t="shared" si="17"/>
        <v>1110</v>
      </c>
      <c r="M8" s="6" t="str">
        <f t="shared" si="17"/>
        <v>10001</v>
      </c>
      <c r="N8" s="6">
        <f t="shared" si="17"/>
        <v>1100</v>
      </c>
      <c r="O8" s="6" t="str">
        <f t="shared" si="17"/>
        <v>1111</v>
      </c>
      <c r="P8" s="6" t="str">
        <f t="shared" si="17"/>
        <v>10010</v>
      </c>
      <c r="Q8" s="6">
        <f t="shared" si="17"/>
        <v>1101</v>
      </c>
      <c r="R8" s="6" t="str">
        <f t="shared" si="17"/>
        <v>10000</v>
      </c>
      <c r="S8" s="6">
        <f>R9</f>
        <v>1011</v>
      </c>
      <c r="T8" s="4" t="str">
        <f>S9</f>
        <v>1110</v>
      </c>
      <c r="U8" s="4" t="str">
        <f t="shared" ref="U8:AH8" si="18">T9</f>
        <v>10001</v>
      </c>
      <c r="V8" s="4">
        <f t="shared" si="18"/>
        <v>1100</v>
      </c>
      <c r="W8" s="4" t="str">
        <f t="shared" si="18"/>
        <v>1111</v>
      </c>
      <c r="X8" s="4" t="str">
        <f t="shared" si="18"/>
        <v>10010</v>
      </c>
      <c r="Y8" s="4">
        <f t="shared" si="18"/>
        <v>1101</v>
      </c>
      <c r="Z8" s="4" t="str">
        <f t="shared" si="18"/>
        <v>10000</v>
      </c>
      <c r="AA8" s="4">
        <f t="shared" si="18"/>
        <v>1011</v>
      </c>
      <c r="AB8" s="6" t="str">
        <f t="shared" si="18"/>
        <v>1110</v>
      </c>
      <c r="AC8" s="6" t="str">
        <f t="shared" si="18"/>
        <v>10001</v>
      </c>
      <c r="AD8" s="6">
        <f t="shared" si="18"/>
        <v>1100</v>
      </c>
      <c r="AE8" s="6" t="str">
        <f t="shared" si="18"/>
        <v>1111</v>
      </c>
      <c r="AF8" s="6" t="str">
        <f t="shared" si="18"/>
        <v>10010</v>
      </c>
      <c r="AG8" s="6">
        <f t="shared" si="18"/>
        <v>1101</v>
      </c>
      <c r="AH8" s="6" t="str">
        <f t="shared" si="18"/>
        <v>10000</v>
      </c>
      <c r="AI8" s="6">
        <f>AH9</f>
        <v>1011</v>
      </c>
    </row>
    <row r="9" spans="1:35" x14ac:dyDescent="0.25">
      <c r="A9" s="1" t="s">
        <v>22</v>
      </c>
      <c r="B9" s="2">
        <f>IF(BIN2DEC(B12)&gt;31,B12-100000,B12)</f>
        <v>1011</v>
      </c>
      <c r="C9" s="2" t="str">
        <f>IF(BIN2DEC(C12)&gt;31,C12-100000,C12)</f>
        <v>1110</v>
      </c>
      <c r="D9" s="4" t="str">
        <f>IF(BIN2DEC(D12)&gt;31,D12-100000,D12)</f>
        <v>10001</v>
      </c>
      <c r="E9" s="4">
        <f t="shared" ref="E9:R9" si="19">IF(BIN2DEC(E12)&gt;31,E12-100000,E12)</f>
        <v>1100</v>
      </c>
      <c r="F9" s="4" t="str">
        <f t="shared" si="19"/>
        <v>1111</v>
      </c>
      <c r="G9" s="4" t="str">
        <f t="shared" si="19"/>
        <v>10010</v>
      </c>
      <c r="H9" s="4">
        <f t="shared" si="19"/>
        <v>1101</v>
      </c>
      <c r="I9" s="4" t="str">
        <f t="shared" si="19"/>
        <v>10000</v>
      </c>
      <c r="J9" s="4">
        <f t="shared" si="19"/>
        <v>1011</v>
      </c>
      <c r="K9" s="4" t="str">
        <f t="shared" si="19"/>
        <v>1110</v>
      </c>
      <c r="L9" s="6" t="str">
        <f t="shared" si="19"/>
        <v>10001</v>
      </c>
      <c r="M9" s="6">
        <f t="shared" si="19"/>
        <v>1100</v>
      </c>
      <c r="N9" s="6" t="str">
        <f t="shared" si="19"/>
        <v>1111</v>
      </c>
      <c r="O9" s="6" t="str">
        <f t="shared" si="19"/>
        <v>10010</v>
      </c>
      <c r="P9" s="6">
        <f t="shared" si="19"/>
        <v>1101</v>
      </c>
      <c r="Q9" s="6" t="str">
        <f t="shared" si="19"/>
        <v>10000</v>
      </c>
      <c r="R9" s="6">
        <f t="shared" si="19"/>
        <v>1011</v>
      </c>
      <c r="S9" s="6" t="str">
        <f>IF(BIN2DEC(S12)&gt;31,S12-100000,S12)</f>
        <v>1110</v>
      </c>
      <c r="T9" s="4" t="str">
        <f>IF(BIN2DEC(T12)&gt;31,T12-100000,T12)</f>
        <v>10001</v>
      </c>
      <c r="U9" s="4">
        <f t="shared" ref="U9:AH9" si="20">IF(BIN2DEC(U12)&gt;31,U12-100000,U12)</f>
        <v>1100</v>
      </c>
      <c r="V9" s="4" t="str">
        <f t="shared" si="20"/>
        <v>1111</v>
      </c>
      <c r="W9" s="4" t="str">
        <f t="shared" si="20"/>
        <v>10010</v>
      </c>
      <c r="X9" s="4">
        <f t="shared" si="20"/>
        <v>1101</v>
      </c>
      <c r="Y9" s="4" t="str">
        <f t="shared" si="20"/>
        <v>10000</v>
      </c>
      <c r="Z9" s="4">
        <f t="shared" si="20"/>
        <v>1011</v>
      </c>
      <c r="AA9" s="4" t="str">
        <f t="shared" si="20"/>
        <v>1110</v>
      </c>
      <c r="AB9" s="6" t="str">
        <f t="shared" si="20"/>
        <v>10001</v>
      </c>
      <c r="AC9" s="6">
        <f t="shared" si="20"/>
        <v>1100</v>
      </c>
      <c r="AD9" s="6" t="str">
        <f t="shared" si="20"/>
        <v>1111</v>
      </c>
      <c r="AE9" s="6" t="str">
        <f t="shared" si="20"/>
        <v>10010</v>
      </c>
      <c r="AF9" s="6">
        <f t="shared" si="20"/>
        <v>1101</v>
      </c>
      <c r="AG9" s="6" t="str">
        <f t="shared" si="20"/>
        <v>10000</v>
      </c>
      <c r="AH9" s="6">
        <f t="shared" si="20"/>
        <v>1011</v>
      </c>
      <c r="AI9" s="6" t="str">
        <f>IF(BIN2DEC(AI12)&gt;31,AI12-100000,AI12)</f>
        <v>1110</v>
      </c>
    </row>
    <row r="10" spans="1:35" x14ac:dyDescent="0.25">
      <c r="A10" s="1" t="s">
        <v>23</v>
      </c>
      <c r="B10" s="2">
        <f>TRUNC(B8/10000)</f>
        <v>1</v>
      </c>
      <c r="C10" s="2">
        <f>TRUNC(C8/10000)</f>
        <v>0</v>
      </c>
      <c r="D10" s="4">
        <f>TRUNC(D8/10000)</f>
        <v>0</v>
      </c>
      <c r="E10" s="4">
        <f t="shared" ref="E10:R10" si="21">TRUNC(E8/10000)</f>
        <v>1</v>
      </c>
      <c r="F10" s="4">
        <f t="shared" si="21"/>
        <v>0</v>
      </c>
      <c r="G10" s="4">
        <f t="shared" si="21"/>
        <v>0</v>
      </c>
      <c r="H10" s="4">
        <f t="shared" si="21"/>
        <v>1</v>
      </c>
      <c r="I10" s="4">
        <f t="shared" si="21"/>
        <v>0</v>
      </c>
      <c r="J10" s="4">
        <f t="shared" si="21"/>
        <v>1</v>
      </c>
      <c r="K10" s="4">
        <f t="shared" si="21"/>
        <v>0</v>
      </c>
      <c r="L10" s="6">
        <f t="shared" si="21"/>
        <v>0</v>
      </c>
      <c r="M10" s="6">
        <f t="shared" si="21"/>
        <v>1</v>
      </c>
      <c r="N10" s="6">
        <f t="shared" si="21"/>
        <v>0</v>
      </c>
      <c r="O10" s="6">
        <f t="shared" si="21"/>
        <v>0</v>
      </c>
      <c r="P10" s="6">
        <f t="shared" si="21"/>
        <v>1</v>
      </c>
      <c r="Q10" s="6">
        <f t="shared" si="21"/>
        <v>0</v>
      </c>
      <c r="R10" s="6">
        <f t="shared" si="21"/>
        <v>1</v>
      </c>
      <c r="S10" s="6">
        <f>TRUNC(S8/10000)</f>
        <v>0</v>
      </c>
      <c r="T10" s="4">
        <f>TRUNC(T8/10000)</f>
        <v>0</v>
      </c>
      <c r="U10" s="4">
        <f t="shared" ref="U10:AH10" si="22">TRUNC(U8/10000)</f>
        <v>1</v>
      </c>
      <c r="V10" s="4">
        <f t="shared" si="22"/>
        <v>0</v>
      </c>
      <c r="W10" s="4">
        <f t="shared" si="22"/>
        <v>0</v>
      </c>
      <c r="X10" s="4">
        <f t="shared" si="22"/>
        <v>1</v>
      </c>
      <c r="Y10" s="4">
        <f t="shared" si="22"/>
        <v>0</v>
      </c>
      <c r="Z10" s="4">
        <f t="shared" si="22"/>
        <v>1</v>
      </c>
      <c r="AA10" s="4">
        <f t="shared" si="22"/>
        <v>0</v>
      </c>
      <c r="AB10" s="6">
        <f t="shared" si="22"/>
        <v>0</v>
      </c>
      <c r="AC10" s="6">
        <f t="shared" si="22"/>
        <v>1</v>
      </c>
      <c r="AD10" s="6">
        <f t="shared" si="22"/>
        <v>0</v>
      </c>
      <c r="AE10" s="6">
        <f t="shared" si="22"/>
        <v>0</v>
      </c>
      <c r="AF10" s="6">
        <f t="shared" si="22"/>
        <v>1</v>
      </c>
      <c r="AG10" s="6">
        <f t="shared" si="22"/>
        <v>0</v>
      </c>
      <c r="AH10" s="6">
        <f t="shared" si="22"/>
        <v>1</v>
      </c>
      <c r="AI10" s="6">
        <f>TRUNC(AI8/10000)</f>
        <v>0</v>
      </c>
    </row>
    <row r="12" spans="1:35" x14ac:dyDescent="0.25">
      <c r="A12" s="1" t="s">
        <v>42</v>
      </c>
      <c r="B12" s="2" t="str">
        <f>DEC2BIN(BIN2DEC(B7)+BIN2DEC(B8))</f>
        <v>101011</v>
      </c>
      <c r="C12" s="2" t="str">
        <f>DEC2BIN(BIN2DEC(C7)+BIN2DEC(C8))</f>
        <v>1110</v>
      </c>
      <c r="D12" s="2" t="str">
        <f>DEC2BIN(BIN2DEC(D7)+BIN2DEC(D8))</f>
        <v>10001</v>
      </c>
      <c r="E12" s="2" t="str">
        <f t="shared" ref="E12:R12" si="23">DEC2BIN(BIN2DEC(E7)+BIN2DEC(E8))</f>
        <v>101100</v>
      </c>
      <c r="F12" s="2" t="str">
        <f t="shared" si="23"/>
        <v>1111</v>
      </c>
      <c r="G12" s="2" t="str">
        <f t="shared" si="23"/>
        <v>10010</v>
      </c>
      <c r="H12" s="2" t="str">
        <f t="shared" si="23"/>
        <v>101101</v>
      </c>
      <c r="I12" s="2" t="str">
        <f t="shared" si="23"/>
        <v>10000</v>
      </c>
      <c r="J12" s="2" t="str">
        <f t="shared" si="23"/>
        <v>101011</v>
      </c>
      <c r="K12" s="2" t="str">
        <f t="shared" si="23"/>
        <v>1110</v>
      </c>
      <c r="L12" s="2" t="str">
        <f t="shared" si="23"/>
        <v>10001</v>
      </c>
      <c r="M12" s="2" t="str">
        <f t="shared" si="23"/>
        <v>101100</v>
      </c>
      <c r="N12" s="2" t="str">
        <f t="shared" si="23"/>
        <v>1111</v>
      </c>
      <c r="O12" s="2" t="str">
        <f t="shared" si="23"/>
        <v>10010</v>
      </c>
      <c r="P12" s="2" t="str">
        <f t="shared" si="23"/>
        <v>101101</v>
      </c>
      <c r="Q12" s="2" t="str">
        <f t="shared" si="23"/>
        <v>10000</v>
      </c>
      <c r="R12" s="2" t="str">
        <f t="shared" si="23"/>
        <v>101011</v>
      </c>
      <c r="S12" s="2" t="str">
        <f>DEC2BIN(BIN2DEC(S7)+BIN2DEC(S8))</f>
        <v>1110</v>
      </c>
      <c r="T12" s="2" t="str">
        <f>DEC2BIN(BIN2DEC(T7)+BIN2DEC(T8))</f>
        <v>10001</v>
      </c>
      <c r="U12" s="2" t="str">
        <f t="shared" ref="U12:AH12" si="24">DEC2BIN(BIN2DEC(U7)+BIN2DEC(U8))</f>
        <v>101100</v>
      </c>
      <c r="V12" s="2" t="str">
        <f t="shared" si="24"/>
        <v>1111</v>
      </c>
      <c r="W12" s="2" t="str">
        <f t="shared" si="24"/>
        <v>10010</v>
      </c>
      <c r="X12" s="2" t="str">
        <f t="shared" si="24"/>
        <v>101101</v>
      </c>
      <c r="Y12" s="2" t="str">
        <f t="shared" si="24"/>
        <v>10000</v>
      </c>
      <c r="Z12" s="2" t="str">
        <f t="shared" si="24"/>
        <v>101011</v>
      </c>
      <c r="AA12" s="2" t="str">
        <f t="shared" si="24"/>
        <v>1110</v>
      </c>
      <c r="AB12" s="2" t="str">
        <f t="shared" si="24"/>
        <v>10001</v>
      </c>
      <c r="AC12" s="2" t="str">
        <f t="shared" si="24"/>
        <v>101100</v>
      </c>
      <c r="AD12" s="2" t="str">
        <f t="shared" si="24"/>
        <v>1111</v>
      </c>
      <c r="AE12" s="2" t="str">
        <f t="shared" si="24"/>
        <v>10010</v>
      </c>
      <c r="AF12" s="2" t="str">
        <f t="shared" si="24"/>
        <v>101101</v>
      </c>
      <c r="AG12" s="2" t="str">
        <f t="shared" si="24"/>
        <v>10000</v>
      </c>
      <c r="AH12" s="2" t="str">
        <f t="shared" si="24"/>
        <v>101011</v>
      </c>
      <c r="AI12" s="2" t="str">
        <f>DEC2BIN(BIN2DEC(AI7)+BIN2DEC(AI8))</f>
        <v>1110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Digi-Key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Alec Schmidt</dc:creator>
  <cp:lastModifiedBy>Alec Schmidt</cp:lastModifiedBy>
  <dcterms:created xsi:type="dcterms:W3CDTF">2015-08-13T16:15:59Z</dcterms:created>
  <dcterms:modified xsi:type="dcterms:W3CDTF">2015-08-13T17:17:52Z</dcterms:modified>
</cp:coreProperties>
</file>