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C\Downloads\"/>
    </mc:Choice>
  </mc:AlternateContent>
  <bookViews>
    <workbookView xWindow="480" yWindow="90" windowWidth="23520" windowHeight="9735"/>
  </bookViews>
  <sheets>
    <sheet name="ADS869x_Bipolar_18bit" sheetId="1" r:id="rId1"/>
  </sheets>
  <calcPr calcId="152511"/>
  <customWorkbookViews>
    <customWorkbookView name="Dale Li - Personal View" guid="{A70DCD89-C432-4C78-A90E-2E7A4BE4DC0E}" mergeInterval="0" personalView="1" maximized="1" windowWidth="2400" windowHeight="1073" activeSheetId="1"/>
    <customWorkbookView name="PC - Kişisel Görünüm" guid="{2E8F5B35-1281-4018-8BEB-FCBD31E6FE94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B7" i="1" l="1"/>
  <c r="B16" i="1" l="1"/>
  <c r="B11" i="1"/>
</calcChain>
</file>

<file path=xl/sharedStrings.xml><?xml version="1.0" encoding="utf-8"?>
<sst xmlns="http://schemas.openxmlformats.org/spreadsheetml/2006/main" count="21" uniqueCount="17">
  <si>
    <t>Voltage Reference</t>
  </si>
  <si>
    <t>Calculated input Voltage(V)</t>
  </si>
  <si>
    <t>Input:</t>
  </si>
  <si>
    <t>Result:</t>
  </si>
  <si>
    <t>1. Calculation:   Code -&gt; Voltage</t>
  </si>
  <si>
    <t>2. Calculation:   Voltage -&gt; Code</t>
  </si>
  <si>
    <t>ADS8691/8695/8699 Bipolar Input (18-BIT):</t>
  </si>
  <si>
    <t>Resolution (bit)</t>
  </si>
  <si>
    <r>
      <t>Range times (</t>
    </r>
    <r>
      <rPr>
        <sz val="11"/>
        <color theme="3"/>
        <rFont val="Calibri"/>
        <family val="2"/>
      </rPr>
      <t>±</t>
    </r>
    <r>
      <rPr>
        <sz val="11"/>
        <color theme="3"/>
        <rFont val="Calibri"/>
        <family val="2"/>
        <scheme val="minor"/>
      </rPr>
      <t>3 etc.)</t>
    </r>
  </si>
  <si>
    <t>Calculated input Voltage (V)</t>
  </si>
  <si>
    <t>Hex Output Code</t>
  </si>
  <si>
    <t>Decimal Output Code</t>
  </si>
  <si>
    <t>Input Voltage (V)</t>
  </si>
  <si>
    <t>Calculated Decimal Output</t>
  </si>
  <si>
    <t>Remark:  Straight Binary Format for ADS869x ADCs.</t>
  </si>
  <si>
    <t>DL_20200527.</t>
  </si>
  <si>
    <t>28A8A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</si>
</sst>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5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6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17E5766-A1F7-4C86-8D97-C95EBC159114}" diskRevisions="1" revisionId="32" version="6">
  <header guid="{A2BBB8B1-1D09-470C-9F7F-AA80078D194E}" dateTime="2022-04-06T14:08:03" maxSheetId="2" userName="PC" r:id="rId2" minRId="1" maxRId="14">
    <sheetIdMap count="1">
      <sheetId val="1"/>
    </sheetIdMap>
  </header>
  <header guid="{45D1C7FE-E976-415B-B9D8-F4ADCB142EA8}" dateTime="2022-04-06T14:26:33" maxSheetId="2" userName="PC" r:id="rId3" minRId="15">
    <sheetIdMap count="1">
      <sheetId val="1"/>
    </sheetIdMap>
  </header>
  <header guid="{87C9AB44-1CCB-4EF2-878E-C7B97D76D1A9}" dateTime="2022-04-06T16:47:32" maxSheetId="2" userName="PC" r:id="rId4" minRId="16" maxRId="17">
    <sheetIdMap count="1">
      <sheetId val="1"/>
    </sheetIdMap>
  </header>
  <header guid="{DC5D6A89-E4C0-4579-9103-C175297BD9E1}" dateTime="2022-04-06T16:50:36" maxSheetId="2" userName="PC" r:id="rId5" minRId="18" maxRId="19">
    <sheetIdMap count="1">
      <sheetId val="1"/>
    </sheetIdMap>
  </header>
  <header guid="{317E5766-A1F7-4C86-8D97-C95EBC159114}" dateTime="2022-04-06T18:31:54" maxSheetId="2" userName="PC" r:id="rId6" minRId="20" maxRId="3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1">
    <oc r="G3" t="inlineStr">
      <is>
        <t>14:03:38.096 -&gt; 1001100111101101110000000end</t>
      </is>
    </oc>
    <nc r="G3"/>
  </rcc>
  <rcc rId="21" sId="1">
    <oc r="G4" t="inlineStr">
      <is>
        <t>14:03:39.123 -&gt; 1001100111101101100000000end</t>
      </is>
    </oc>
    <nc r="G4"/>
  </rcc>
  <rcc rId="22" sId="1">
    <oc r="G5" t="inlineStr">
      <is>
        <t>14:03:40.100 -&gt; 1001100111101101110000000end</t>
      </is>
    </oc>
    <nc r="G5"/>
  </rcc>
  <rcc rId="23" sId="1">
    <oc r="G6" t="inlineStr">
      <is>
        <t>14:03:41.125 -&gt; 100110011110111010000000end</t>
      </is>
    </oc>
    <nc r="G6"/>
  </rcc>
  <rcc rId="24" sId="1">
    <oc r="G7" t="inlineStr">
      <is>
        <t>14:03:42.151 -&gt; 1001100111101110100000000end</t>
      </is>
    </oc>
    <nc r="G7"/>
  </rcc>
  <rcc rId="25" sId="1">
    <oc r="G8" t="inlineStr">
      <is>
        <t>14:03:43.133 -&gt; 100110011110111010000000end</t>
      </is>
    </oc>
    <nc r="G8"/>
  </rcc>
  <rcc rId="26" sId="1">
    <oc r="G9" t="inlineStr">
      <is>
        <t>14:03:44.156 -&gt; 1001100111101110100000000end</t>
      </is>
    </oc>
    <nc r="G9"/>
  </rcc>
  <rcc rId="27" sId="1">
    <oc r="G10" t="inlineStr">
      <is>
        <t>14:03:45.182 -&gt; 100110011110111010000000end</t>
      </is>
    </oc>
    <nc r="G10"/>
  </rcc>
  <rcc rId="28" sId="1">
    <oc r="G11" t="inlineStr">
      <is>
        <t>14:03:46.154 -&gt; 1001100111101100110000000end</t>
      </is>
    </oc>
    <nc r="G11"/>
  </rcc>
  <rcc rId="29" sId="1">
    <oc r="G12" t="inlineStr">
      <is>
        <t>14:03:47.181 -&gt; 100110011110111100end</t>
      </is>
    </oc>
    <nc r="G12"/>
  </rcc>
  <rcc rId="30" sId="1">
    <oc r="G13" t="inlineStr">
      <is>
        <t>14:03:48.206 -&gt; 1001100111101110100000000end</t>
      </is>
    </oc>
    <nc r="G13"/>
  </rcc>
  <rcc rId="31" sId="1">
    <oc r="G14" t="inlineStr">
      <is>
        <t>14:03:49.187 -&gt; 100110011110111000end</t>
      </is>
    </oc>
    <nc r="G14"/>
  </rcc>
  <rcc rId="32" sId="1">
    <oc r="G15" t="inlineStr">
      <is>
        <t>14:03:50.214 -&gt; 1001100111101101100000000end</t>
      </is>
    </oc>
    <nc r="G15"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B6" start="0" length="0">
    <dxf>
      <font>
        <color theme="3"/>
      </font>
      <fill>
        <patternFill patternType="solid">
          <bgColor rgb="FFFFFF00"/>
        </patternFill>
      </fill>
      <alignment horizontal="right" readingOrder="0"/>
    </dxf>
  </rfmt>
  <rfmt sheetId="1" xfDxf="1" sqref="B6" start="0" length="0">
    <dxf>
      <font>
        <color theme="3"/>
      </font>
      <fill>
        <patternFill patternType="solid">
          <bgColor rgb="FFFFFF00"/>
        </patternFill>
      </fill>
      <alignment horizontal="right" readingOrder="0"/>
    </dxf>
  </rfmt>
  <rfmt sheetId="1" xfDxf="1" sqref="B6" start="0" length="0">
    <dxf>
      <font>
        <color theme="3"/>
      </font>
      <fill>
        <patternFill patternType="solid">
          <bgColor rgb="FFFFFF00"/>
        </patternFill>
      </fill>
      <alignment horizontal="right" readingOrder="0"/>
    </dxf>
  </rfmt>
  <rcc rId="1" sId="1" xfDxf="1" dxf="1">
    <nc r="G3" t="inlineStr">
      <is>
        <t>14:03:38.096 -&gt; 1001100111101101110000000end</t>
      </is>
    </nc>
  </rcc>
  <rcc rId="2" sId="1" xfDxf="1" dxf="1">
    <nc r="G4" t="inlineStr">
      <is>
        <t>14:03:39.123 -&gt; 1001100111101101100000000end</t>
      </is>
    </nc>
  </rcc>
  <rcc rId="3" sId="1" xfDxf="1" dxf="1">
    <nc r="G5" t="inlineStr">
      <is>
        <t>14:03:40.100 -&gt; 1001100111101101110000000end</t>
      </is>
    </nc>
  </rcc>
  <rcc rId="4" sId="1" xfDxf="1" dxf="1">
    <nc r="G6" t="inlineStr">
      <is>
        <t>14:03:41.125 -&gt; 100110011110111010000000end</t>
      </is>
    </nc>
  </rcc>
  <rcc rId="5" sId="1" xfDxf="1" dxf="1">
    <nc r="G7" t="inlineStr">
      <is>
        <t>14:03:42.151 -&gt; 1001100111101110100000000end</t>
      </is>
    </nc>
  </rcc>
  <rcc rId="6" sId="1" xfDxf="1" dxf="1">
    <nc r="G8" t="inlineStr">
      <is>
        <t>14:03:43.133 -&gt; 100110011110111010000000end</t>
      </is>
    </nc>
  </rcc>
  <rcc rId="7" sId="1" xfDxf="1" dxf="1">
    <nc r="G9" t="inlineStr">
      <is>
        <t>14:03:44.156 -&gt; 1001100111101110100000000end</t>
      </is>
    </nc>
  </rcc>
  <rcc rId="8" sId="1" xfDxf="1" dxf="1">
    <nc r="G10" t="inlineStr">
      <is>
        <t>14:03:45.182 -&gt; 100110011110111010000000end</t>
      </is>
    </nc>
  </rcc>
  <rcc rId="9" sId="1" xfDxf="1" dxf="1">
    <nc r="G11" t="inlineStr">
      <is>
        <t>14:03:46.154 -&gt; 1001100111101100110000000end</t>
      </is>
    </nc>
  </rcc>
  <rcc rId="10" sId="1" xfDxf="1" dxf="1">
    <nc r="G12" t="inlineStr">
      <is>
        <t>14:03:47.181 -&gt; 100110011110111100end</t>
      </is>
    </nc>
  </rcc>
  <rcc rId="11" sId="1" xfDxf="1" dxf="1">
    <nc r="G13" t="inlineStr">
      <is>
        <t>14:03:48.206 -&gt; 1001100111101110100000000end</t>
      </is>
    </nc>
  </rcc>
  <rcc rId="12" sId="1" xfDxf="1" dxf="1">
    <nc r="G14" t="inlineStr">
      <is>
        <t>14:03:49.187 -&gt; 100110011110111000end</t>
      </is>
    </nc>
  </rcc>
  <rcc rId="13" sId="1" xfDxf="1" dxf="1">
    <nc r="G15" t="inlineStr">
      <is>
        <t>14:03:50.214 -&gt; 1001100111101101100000000end</t>
      </is>
    </nc>
  </rcc>
  <rfmt sheetId="1" xfDxf="1" sqref="B6" start="0" length="0">
    <dxf>
      <font>
        <color theme="3"/>
      </font>
      <fill>
        <patternFill patternType="solid">
          <bgColor rgb="FFFFFF00"/>
        </patternFill>
      </fill>
      <alignment horizontal="right" readingOrder="0"/>
    </dxf>
  </rfmt>
  <rcc rId="14" sId="1" xfDxf="1" dxf="1">
    <oc r="B6" t="inlineStr">
      <is>
        <t>2D055</t>
      </is>
    </oc>
    <nc r="B6" t="inlineStr">
      <is>
        <t>28AA2</t>
      </is>
    </nc>
    <ndxf>
      <font>
        <color theme="3"/>
      </font>
      <fill>
        <patternFill patternType="solid">
          <bgColor rgb="FFFFFF00"/>
        </patternFill>
      </fill>
      <alignment horizontal="right" readingOrder="0"/>
    </ndxf>
  </rcc>
  <rcv guid="{2E8F5B35-1281-4018-8BEB-FCBD31E6FE9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B6" start="0" length="0">
    <dxf>
      <font>
        <color theme="3"/>
      </font>
      <fill>
        <patternFill patternType="solid">
          <bgColor rgb="FFFFFF00"/>
        </patternFill>
      </fill>
      <alignment horizontal="right" readingOrder="0"/>
    </dxf>
  </rfmt>
  <rfmt sheetId="1" xfDxf="1" sqref="B6" start="0" length="0">
    <dxf>
      <font>
        <color theme="3"/>
      </font>
      <fill>
        <patternFill patternType="solid">
          <bgColor rgb="FFFFFF00"/>
        </patternFill>
      </fill>
      <alignment horizontal="right" readingOrder="0"/>
    </dxf>
  </rfmt>
  <rfmt sheetId="1" xfDxf="1" sqref="B6" start="0" length="0">
    <dxf>
      <font>
        <color theme="3"/>
      </font>
      <fill>
        <patternFill patternType="solid">
          <bgColor rgb="FFFFFF00"/>
        </patternFill>
      </fill>
      <alignment horizontal="right" readingOrder="0"/>
    </dxf>
  </rfmt>
  <rcc rId="15" sId="1" xfDxf="1" dxf="1">
    <oc r="B6" t="inlineStr">
      <is>
        <t>28AA2</t>
      </is>
    </oc>
    <nc r="B6" t="inlineStr">
      <is>
        <t>28A8F</t>
      </is>
    </nc>
    <ndxf>
      <font>
        <color theme="3"/>
      </font>
      <fill>
        <patternFill patternType="solid">
          <bgColor rgb="FFFFFF00"/>
        </patternFill>
      </fill>
      <alignment horizontal="right" readingOrder="0"/>
    </ndxf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B6" start="0" length="0">
    <dxf>
      <font>
        <color theme="3"/>
      </font>
      <fill>
        <patternFill patternType="solid">
          <bgColor rgb="FFFFFF00"/>
        </patternFill>
      </fill>
      <alignment horizontal="right" readingOrder="0"/>
    </dxf>
  </rfmt>
  <rfmt sheetId="1" xfDxf="1" sqref="B6" start="0" length="0">
    <dxf>
      <font>
        <color theme="3"/>
      </font>
      <fill>
        <patternFill patternType="solid">
          <bgColor rgb="FFFFFF00"/>
        </patternFill>
      </fill>
      <alignment horizontal="right" readingOrder="0"/>
    </dxf>
  </rfmt>
  <rfmt sheetId="1" xfDxf="1" sqref="B6" start="0" length="0">
    <dxf>
      <font>
        <color theme="3"/>
      </font>
      <fill>
        <patternFill patternType="solid">
          <bgColor rgb="FFFFFF00"/>
        </patternFill>
      </fill>
      <alignment horizontal="right" readingOrder="0"/>
    </dxf>
  </rfmt>
  <rfmt sheetId="1" xfDxf="1" sqref="B6" start="0" length="0">
    <dxf>
      <font>
        <color theme="3"/>
      </font>
      <fill>
        <patternFill patternType="solid">
          <bgColor rgb="FFFFFF00"/>
        </patternFill>
      </fill>
      <alignment horizontal="right" readingOrder="0"/>
    </dxf>
  </rfmt>
  <rfmt sheetId="1" xfDxf="1" sqref="B6" start="0" length="0">
    <dxf>
      <font>
        <color theme="3"/>
      </font>
      <fill>
        <patternFill patternType="solid">
          <bgColor rgb="FFFFFF00"/>
        </patternFill>
      </fill>
      <alignment horizontal="right" readingOrder="0"/>
    </dxf>
  </rfmt>
  <rcc rId="16" sId="1" xfDxf="1" dxf="1">
    <oc r="B6" t="inlineStr">
      <is>
        <t>28A8F</t>
      </is>
    </oc>
    <nc r="B6" t="inlineStr">
      <is>
        <t>28A8A</t>
      </is>
    </nc>
    <ndxf>
      <font>
        <color theme="3"/>
      </font>
      <fill>
        <patternFill patternType="solid">
          <bgColor rgb="FFFFFF00"/>
        </patternFill>
      </fill>
      <alignment horizontal="right" readingOrder="0"/>
    </ndxf>
  </rcc>
  <rcc rId="17" sId="1">
    <oc r="B10">
      <v>184405</v>
    </oc>
    <nc r="B10">
      <v>166545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>
    <oc r="B4">
      <v>6</v>
    </oc>
    <nc r="B4">
      <v>1.25</v>
    </nc>
  </rcc>
  <rcc rId="19" sId="1">
    <oc r="B10">
      <v>166545</v>
    </oc>
    <nc r="B10">
      <v>170235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130" zoomScaleNormal="130" workbookViewId="0">
      <selection activeCell="L20" sqref="F2:L20"/>
    </sheetView>
  </sheetViews>
  <sheetFormatPr defaultRowHeight="15" x14ac:dyDescent="0.25"/>
  <cols>
    <col min="1" max="1" width="13.85546875" customWidth="1"/>
    <col min="2" max="2" width="24.85546875" style="1" customWidth="1"/>
    <col min="3" max="3" width="26.85546875" style="1" customWidth="1"/>
  </cols>
  <sheetData>
    <row r="1" spans="1:7" ht="26.25" customHeight="1" x14ac:dyDescent="0.25">
      <c r="A1" s="15" t="s">
        <v>6</v>
      </c>
      <c r="B1" s="12"/>
      <c r="C1" s="12"/>
    </row>
    <row r="2" spans="1:7" ht="23.25" customHeight="1" x14ac:dyDescent="0.25">
      <c r="A2" s="13" t="s">
        <v>4</v>
      </c>
      <c r="B2" s="14"/>
      <c r="C2" s="5"/>
      <c r="D2" s="1"/>
    </row>
    <row r="3" spans="1:7" x14ac:dyDescent="0.25">
      <c r="B3" s="2">
        <v>4.0960000000000001</v>
      </c>
      <c r="C3" s="2" t="s">
        <v>0</v>
      </c>
    </row>
    <row r="4" spans="1:7" x14ac:dyDescent="0.25">
      <c r="B4" s="2">
        <v>1.25</v>
      </c>
      <c r="C4" s="2" t="s">
        <v>8</v>
      </c>
    </row>
    <row r="5" spans="1:7" x14ac:dyDescent="0.25">
      <c r="B5" s="2">
        <v>18</v>
      </c>
      <c r="C5" s="2" t="s">
        <v>7</v>
      </c>
    </row>
    <row r="6" spans="1:7" x14ac:dyDescent="0.25">
      <c r="A6" s="4" t="s">
        <v>2</v>
      </c>
      <c r="B6" s="6" t="s">
        <v>16</v>
      </c>
      <c r="C6" s="2" t="s">
        <v>10</v>
      </c>
    </row>
    <row r="7" spans="1:7" x14ac:dyDescent="0.25">
      <c r="A7" s="4" t="s">
        <v>3</v>
      </c>
      <c r="B7" s="8">
        <f>(HEX2DEC(B6)-(2^B5)/2)*B3*B4/(2^B5)</f>
        <v>0.69269531250000005</v>
      </c>
      <c r="C7" s="3" t="s">
        <v>1</v>
      </c>
    </row>
    <row r="8" spans="1:7" x14ac:dyDescent="0.25">
      <c r="A8" s="4"/>
      <c r="B8" s="5"/>
      <c r="C8" s="5"/>
    </row>
    <row r="9" spans="1:7" x14ac:dyDescent="0.25">
      <c r="A9" s="4"/>
      <c r="B9" s="5"/>
      <c r="C9" s="5"/>
    </row>
    <row r="10" spans="1:7" x14ac:dyDescent="0.25">
      <c r="A10" s="4" t="s">
        <v>2</v>
      </c>
      <c r="B10" s="9">
        <v>170235</v>
      </c>
      <c r="C10" s="5" t="s">
        <v>11</v>
      </c>
    </row>
    <row r="11" spans="1:7" x14ac:dyDescent="0.25">
      <c r="A11" s="4" t="s">
        <v>3</v>
      </c>
      <c r="B11" s="7">
        <f>(B10-(2^B5)/2)*B3*B4/(2^B5)</f>
        <v>0.7649023437500001</v>
      </c>
      <c r="C11" s="3" t="s">
        <v>9</v>
      </c>
    </row>
    <row r="12" spans="1:7" x14ac:dyDescent="0.25"/>
    <row r="13" spans="1:7" x14ac:dyDescent="0.25"/>
    <row r="14" spans="1:7" ht="22.5" customHeight="1" x14ac:dyDescent="0.25">
      <c r="A14" s="13" t="s">
        <v>5</v>
      </c>
      <c r="B14" s="14"/>
      <c r="C14" s="5"/>
    </row>
    <row r="15" spans="1:7" x14ac:dyDescent="0.25">
      <c r="A15" s="4" t="s">
        <v>2</v>
      </c>
      <c r="B15" s="10">
        <v>5</v>
      </c>
      <c r="C15" s="5" t="s">
        <v>12</v>
      </c>
    </row>
    <row r="16" spans="1:7" x14ac:dyDescent="0.25">
      <c r="A16" s="4" t="s">
        <v>3</v>
      </c>
      <c r="B16" s="11">
        <f>INT(B15*(2^B5)/(B3*B4)+(2^B5)/2)</f>
        <v>387072</v>
      </c>
      <c r="C16" s="3" t="s">
        <v>13</v>
      </c>
    </row>
    <row r="21" spans="1:8" s="1" customFormat="1" x14ac:dyDescent="0.25">
      <c r="A21" t="s">
        <v>14</v>
      </c>
      <c r="D21"/>
      <c r="E21"/>
      <c r="F21"/>
      <c r="G21"/>
      <c r="H21"/>
    </row>
    <row r="38" spans="1:1" x14ac:dyDescent="0.25">
      <c r="A38" t="s">
        <v>15</v>
      </c>
    </row>
  </sheetData>
  <customSheetViews>
    <customSheetView guid="{A70DCD89-C432-4C78-A90E-2E7A4BE4DC0E}" scale="130">
      <selection activeCell="B7" sqref="B7"/>
      <pageMargins left="0.7" right="0.7" top="0.75" bottom="0.75" header="0.3" footer="0.3"/>
      <pageSetup orientation="portrait" r:id="rId1"/>
    </customSheetView>
    <customSheetView guid="{2E8F5B35-1281-4018-8BEB-FCBD31E6FE94}" scale="130">
      <selection activeCell="H23" sqref="H23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ADS869x_Bipolar_18bit</vt:lpstr>
    </vt:vector>
  </TitlesOfParts>
  <Company>Texas Instruments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Dale</dc:creator>
  <cp:lastModifiedBy>PC</cp:lastModifiedBy>
  <dcterms:created xsi:type="dcterms:W3CDTF">2015-05-04T22:44:00Z</dcterms:created>
  <dcterms:modified xsi:type="dcterms:W3CDTF">2022-04-06T15:31:54Z</dcterms:modified>
</cp:coreProperties>
</file>