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<sst xmlns="http://schemas.openxmlformats.org/spreadsheetml/2006/main" count="7" uniqueCount="7">
  <si>
    <t xml:space="preserve">bits</t>
  </si>
  <si>
    <t xml:space="preserve">steps</t>
  </si>
  <si>
    <t xml:space="preserve">range (mV)</t>
  </si>
  <si>
    <t xml:space="preserve">number of LSBs</t>
  </si>
  <si>
    <t xml:space="preserve">Equivalent in (mV)</t>
  </si>
  <si>
    <t xml:space="preserve">values read by program (in mV) when measuring GND in channel zero</t>
  </si>
  <si>
    <t xml:space="preserve">difference between the read values and its equivalent LSB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</si>
</sst>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7" activeCellId="0" sqref="B1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4.44"/>
    <col collapsed="false" customWidth="true" hidden="false" outlineLevel="0" max="2" min="2" style="0" width="51.8"/>
  </cols>
  <sheetData>
    <row r="1" customFormat="false" ht="12.8" hidden="false" customHeight="false" outlineLevel="0" collapsed="false">
      <c r="A1" s="1" t="n">
        <v>16</v>
      </c>
      <c r="B1" s="2" t="s">
        <v>0</v>
      </c>
    </row>
    <row r="2" customFormat="false" ht="12.8" hidden="false" customHeight="false" outlineLevel="0" collapsed="false">
      <c r="A2" s="1" t="n">
        <f aca="false">2^A1-1</f>
        <v>65535</v>
      </c>
      <c r="B2" s="2" t="s">
        <v>1</v>
      </c>
    </row>
    <row r="3" customFormat="false" ht="12.8" hidden="false" customHeight="false" outlineLevel="0" collapsed="false">
      <c r="A3" s="0" t="n">
        <v>2048</v>
      </c>
      <c r="B3" s="0" t="str">
        <f aca="false">"+-range (mV)"</f>
        <v>+-range (mV)</v>
      </c>
    </row>
    <row r="4" customFormat="false" ht="12.8" hidden="false" customHeight="false" outlineLevel="0" collapsed="false">
      <c r="A4" s="0" t="n">
        <f aca="false">2*A3</f>
        <v>4096</v>
      </c>
      <c r="B4" s="0" t="s">
        <v>2</v>
      </c>
    </row>
    <row r="6" customFormat="false" ht="12.8" hidden="false" customHeight="false" outlineLevel="0" collapsed="false">
      <c r="A6" s="3" t="s">
        <v>3</v>
      </c>
      <c r="B6" s="3" t="s">
        <v>4</v>
      </c>
    </row>
    <row r="7" customFormat="false" ht="12.8" hidden="false" customHeight="false" outlineLevel="0" collapsed="false">
      <c r="A7" s="3" t="n">
        <v>1</v>
      </c>
      <c r="B7" s="4" t="n">
        <f aca="false">A4/A2</f>
        <v>0.0625009536888685</v>
      </c>
    </row>
    <row r="8" customFormat="false" ht="12.8" hidden="false" customHeight="false" outlineLevel="0" collapsed="false">
      <c r="A8" s="3" t="n">
        <v>2</v>
      </c>
      <c r="B8" s="3" t="n">
        <f aca="false">A8*$B$7</f>
        <v>0.125001907377737</v>
      </c>
    </row>
    <row r="9" customFormat="false" ht="12.8" hidden="false" customHeight="false" outlineLevel="0" collapsed="false">
      <c r="A9" s="3" t="n">
        <v>3</v>
      </c>
      <c r="B9" s="3" t="n">
        <f aca="false">A9*$B$7</f>
        <v>0.187502861066606</v>
      </c>
    </row>
    <row r="10" customFormat="false" ht="12.8" hidden="false" customHeight="false" outlineLevel="0" collapsed="false">
      <c r="B10" s="5"/>
    </row>
    <row r="11" customFormat="false" ht="12.8" hidden="false" customHeight="false" outlineLevel="0" collapsed="false">
      <c r="A11" s="3"/>
      <c r="B11" s="6" t="s">
        <v>5</v>
      </c>
    </row>
    <row r="12" customFormat="false" ht="12.8" hidden="false" customHeight="false" outlineLevel="0" collapsed="false">
      <c r="A12" s="3" t="n">
        <v>1</v>
      </c>
      <c r="B12" s="3" t="n">
        <f aca="false">1000*0.0000625019074068</f>
        <v>0.0625019074068</v>
      </c>
    </row>
    <row r="13" customFormat="false" ht="12.8" hidden="false" customHeight="false" outlineLevel="0" collapsed="false">
      <c r="A13" s="7" t="n">
        <v>2</v>
      </c>
      <c r="B13" s="3" t="n">
        <f aca="false">1000*0.0001250038148137</f>
        <v>0.1250038148137</v>
      </c>
    </row>
    <row r="14" customFormat="false" ht="12.8" hidden="false" customHeight="false" outlineLevel="0" collapsed="false">
      <c r="A14" s="7" t="n">
        <v>3</v>
      </c>
      <c r="B14" s="3" t="n">
        <f aca="false">1000*0.0001875057222205</f>
        <v>0.1875057222205</v>
      </c>
    </row>
    <row r="16" customFormat="false" ht="12.8" hidden="false" customHeight="false" outlineLevel="0" collapsed="false">
      <c r="B16" s="8" t="s">
        <v>6</v>
      </c>
    </row>
    <row r="17" customFormat="false" ht="12.8" hidden="false" customHeight="false" outlineLevel="0" collapsed="false">
      <c r="A17" s="3" t="n">
        <v>1</v>
      </c>
      <c r="B17" s="7" t="n">
        <f aca="false">B7-B12</f>
        <v>-9.53717931448383E-007</v>
      </c>
    </row>
    <row r="18" customFormat="false" ht="12.8" hidden="false" customHeight="false" outlineLevel="0" collapsed="false">
      <c r="A18" s="3" t="n">
        <v>2</v>
      </c>
      <c r="B18" s="7" t="n">
        <f aca="false">B8-B13</f>
        <v>-1.90743596290011E-006</v>
      </c>
    </row>
    <row r="19" customFormat="false" ht="12.8" hidden="false" customHeight="false" outlineLevel="0" collapsed="false">
      <c r="A19" s="3" t="n">
        <v>3</v>
      </c>
      <c r="B19" s="7" t="n">
        <f aca="false">B9-B14</f>
        <v>-2.86115389447339E-006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2017-10-20T23:41:04Z</dcterms:created>
  <dc:creator/>
  <dc:description/>
  <dc:language>pt-PT</dc:language>
  <cp:lastModifiedBy/>
  <dcterms:modified xsi:type="dcterms:W3CDTF">2020-01-22T11:51:11Z</dcterms:modified>
  <cp:revision>2</cp:revision>
  <dc:subject/>
  <dc:title/>
</cp:coreProperties>
</file>