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520" windowHeight="9732"/>
  </bookViews>
  <sheets>
    <sheet name="ADS869x_Bipolar_18bit" sheetId="1" r:id="rId1"/>
  </sheets>
  <calcPr calcId="145621"/>
  <customWorkbookViews>
    <customWorkbookView name="Dale Li - Personal View" guid="{A70DCD89-C432-4C78-A90E-2E7A4BE4DC0E}" mergeInterval="0" personalView="1" maximized="1" windowWidth="2400" windowHeight="1073" activeSheetId="1"/>
  </customWorkbookViews>
</workbook>
</file>

<file path=xl/calcChain.xml><?xml version="1.0" encoding="utf-8"?>
<calcChain xmlns="http://schemas.openxmlformats.org/spreadsheetml/2006/main">
  <c r="B7" i="1" l="1"/>
  <c r="B16" i="1" l="1"/>
  <c r="B11" i="1"/>
</calcChain>
</file>

<file path=xl/sharedStrings.xml><?xml version="1.0" encoding="utf-8"?>
<sst xmlns="http://schemas.openxmlformats.org/spreadsheetml/2006/main" count="21" uniqueCount="17">
  <si>
    <t>Voltage Reference</t>
  </si>
  <si>
    <t>Calculated input Voltage(V)</t>
  </si>
  <si>
    <t>Input:</t>
  </si>
  <si>
    <t>Result:</t>
  </si>
  <si>
    <t>1. Calculation:   Code -&gt; Voltage</t>
  </si>
  <si>
    <t>2. Calculation:   Voltage -&gt; Code</t>
  </si>
  <si>
    <t>ADS8691/8695/8699 Bipolar Input (18-BIT):</t>
  </si>
  <si>
    <t>Resolution (bit)</t>
  </si>
  <si>
    <r>
      <t>Range times (</t>
    </r>
    <r>
      <rPr>
        <sz val="11"/>
        <color theme="3"/>
        <rFont val="Calibri"/>
        <family val="2"/>
      </rPr>
      <t>±</t>
    </r>
    <r>
      <rPr>
        <sz val="11"/>
        <color theme="3"/>
        <rFont val="Calibri"/>
        <family val="2"/>
        <scheme val="minor"/>
      </rPr>
      <t>3 etc.)</t>
    </r>
  </si>
  <si>
    <t>Calculated input Voltage (V)</t>
  </si>
  <si>
    <t>Hex Output Code</t>
  </si>
  <si>
    <t>Decimal Output Code</t>
  </si>
  <si>
    <t>Input Voltage (V)</t>
  </si>
  <si>
    <t>Calculated Decimal Output</t>
  </si>
  <si>
    <t>2D055</t>
  </si>
  <si>
    <t>Remark:  Straight Binary Format for ADS869x ADCs.</t>
  </si>
  <si>
    <t>DL_20200527.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</si>
</sst>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F3D1FD-199D-4E3F-911C-B8E127FE9D4E}">
  <header guid="{F2F3D1FD-199D-4E3F-911C-B8E127FE9D4E}" dateTime="2020-05-27T16:42:14" maxSheetId="2" userName="Dale L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30" zoomScaleNormal="130" workbookViewId="0">
      <selection activeCell="B7" sqref="B7"/>
    </sheetView>
  </sheetViews>
  <sheetFormatPr defaultRowHeight="14.4" x14ac:dyDescent="0.3"/>
  <cols>
    <col min="1" max="1" width="13.88671875" customWidth="1"/>
    <col min="2" max="2" width="24.88671875" style="1" customWidth="1"/>
    <col min="3" max="3" width="26.88671875" style="1" customWidth="1"/>
  </cols>
  <sheetData>
    <row r="1" spans="1:4" ht="26.25" customHeight="1" x14ac:dyDescent="0.25">
      <c r="A1" s="15" t="s">
        <v>6</v>
      </c>
      <c r="B1" s="12"/>
      <c r="C1" s="12"/>
    </row>
    <row r="2" spans="1:4" ht="23.25" customHeight="1" x14ac:dyDescent="0.25">
      <c r="A2" s="13" t="s">
        <v>4</v>
      </c>
      <c r="B2" s="14"/>
      <c r="C2" s="5"/>
      <c r="D2" s="1"/>
    </row>
    <row r="3" spans="1:4" ht="15" x14ac:dyDescent="0.25">
      <c r="B3" s="2">
        <v>4.0960000000000001</v>
      </c>
      <c r="C3" s="2" t="s">
        <v>0</v>
      </c>
    </row>
    <row r="4" spans="1:4" x14ac:dyDescent="0.3">
      <c r="B4" s="2">
        <v>6</v>
      </c>
      <c r="C4" s="2" t="s">
        <v>8</v>
      </c>
    </row>
    <row r="5" spans="1:4" x14ac:dyDescent="0.3">
      <c r="B5" s="2">
        <v>18</v>
      </c>
      <c r="C5" s="2" t="s">
        <v>7</v>
      </c>
    </row>
    <row r="6" spans="1:4" ht="15" x14ac:dyDescent="0.25">
      <c r="A6" s="4" t="s">
        <v>2</v>
      </c>
      <c r="B6" s="6" t="s">
        <v>14</v>
      </c>
      <c r="C6" s="2" t="s">
        <v>10</v>
      </c>
    </row>
    <row r="7" spans="1:4" ht="15" x14ac:dyDescent="0.25">
      <c r="A7" s="4" t="s">
        <v>3</v>
      </c>
      <c r="B7" s="8">
        <f>(HEX2DEC(B6)-(2^B5)/2)*B3*B4/(2^B5)</f>
        <v>4.9999687499999999</v>
      </c>
      <c r="C7" s="3" t="s">
        <v>1</v>
      </c>
    </row>
    <row r="8" spans="1:4" ht="15" x14ac:dyDescent="0.25">
      <c r="A8" s="4"/>
      <c r="B8" s="5"/>
      <c r="C8" s="5"/>
    </row>
    <row r="9" spans="1:4" ht="15" x14ac:dyDescent="0.25">
      <c r="A9" s="4"/>
      <c r="B9" s="5"/>
      <c r="C9" s="5"/>
    </row>
    <row r="10" spans="1:4" ht="15" x14ac:dyDescent="0.25">
      <c r="A10" s="4" t="s">
        <v>2</v>
      </c>
      <c r="B10" s="9">
        <v>184405</v>
      </c>
      <c r="C10" s="5" t="s">
        <v>11</v>
      </c>
    </row>
    <row r="11" spans="1:4" ht="15" x14ac:dyDescent="0.25">
      <c r="A11" s="4" t="s">
        <v>3</v>
      </c>
      <c r="B11" s="7">
        <f>(B10-(2^B5)/2)*B3*B4/(2^B5)</f>
        <v>4.9999687499999999</v>
      </c>
      <c r="C11" s="3" t="s">
        <v>9</v>
      </c>
    </row>
    <row r="14" spans="1:4" ht="22.5" customHeight="1" x14ac:dyDescent="0.25">
      <c r="A14" s="13" t="s">
        <v>5</v>
      </c>
      <c r="B14" s="14"/>
      <c r="C14" s="5"/>
    </row>
    <row r="15" spans="1:4" ht="15" x14ac:dyDescent="0.25">
      <c r="A15" s="4" t="s">
        <v>2</v>
      </c>
      <c r="B15" s="10">
        <v>5</v>
      </c>
      <c r="C15" s="5" t="s">
        <v>12</v>
      </c>
    </row>
    <row r="16" spans="1:4" ht="15" x14ac:dyDescent="0.25">
      <c r="A16" s="4" t="s">
        <v>3</v>
      </c>
      <c r="B16" s="11">
        <f>INT(B15*(2^B5)/(B3*B4)+(2^B5)/2)</f>
        <v>184405</v>
      </c>
      <c r="C16" s="3" t="s">
        <v>13</v>
      </c>
    </row>
    <row r="21" spans="1:8" s="1" customFormat="1" x14ac:dyDescent="0.3">
      <c r="A21" t="s">
        <v>15</v>
      </c>
      <c r="D21"/>
      <c r="E21"/>
      <c r="F21"/>
      <c r="G21"/>
      <c r="H21"/>
    </row>
    <row r="38" spans="1:1" x14ac:dyDescent="0.3">
      <c r="A38" t="s">
        <v>16</v>
      </c>
    </row>
  </sheetData>
  <customSheetViews>
    <customSheetView guid="{A70DCD89-C432-4C78-A90E-2E7A4BE4DC0E}" scale="130">
      <selection activeCell="B7" sqref="B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ADS869x_Bipolar_18bit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Dale</dc:creator>
  <cp:lastModifiedBy>Dale Li</cp:lastModifiedBy>
  <dcterms:created xsi:type="dcterms:W3CDTF">2015-05-04T22:44:00Z</dcterms:created>
  <dcterms:modified xsi:type="dcterms:W3CDTF">2020-05-27T23:42:59Z</dcterms:modified>
</cp:coreProperties>
</file>