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435" windowHeight="9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7" i="1" l="1"/>
  <c r="E9" i="1"/>
  <c r="E8" i="1"/>
  <c r="E2" i="1"/>
  <c r="E3" i="1" s="1"/>
  <c r="E4" i="1" s="1"/>
  <c r="D17" i="1"/>
  <c r="D2" i="1"/>
  <c r="D3" i="1" s="1"/>
  <c r="D4" i="1" s="1"/>
</calcChain>
</file>

<file path=xl/sharedStrings.xml><?xml version="1.0" encoding="utf-8"?>
<sst xmlns="http://schemas.openxmlformats.org/spreadsheetml/2006/main" count="65" uniqueCount="35">
  <si>
    <t>-VREF</t>
  </si>
  <si>
    <t>0</t>
  </si>
  <si>
    <t>+VREF</t>
  </si>
  <si>
    <t>-VREF + 1LSB</t>
  </si>
  <si>
    <t>-VREF + 2LSB</t>
  </si>
  <si>
    <t>-1LSB</t>
  </si>
  <si>
    <t>+1LSB</t>
  </si>
  <si>
    <t>+2LSB</t>
  </si>
  <si>
    <t>-2LSB</t>
  </si>
  <si>
    <t>+VREF-1LSB</t>
  </si>
  <si>
    <t>.</t>
  </si>
  <si>
    <t>Vin [V]</t>
  </si>
  <si>
    <t>10 0000 0000 0000 0000</t>
  </si>
  <si>
    <t>10 0000 0000 0000 0001</t>
  </si>
  <si>
    <t>10 0000 0000 0000 0010</t>
  </si>
  <si>
    <t>11 1111 1111 1111 1110</t>
  </si>
  <si>
    <t>11 1111 1111 1111 1111</t>
  </si>
  <si>
    <t>00 0000 0000 0000 0000</t>
  </si>
  <si>
    <t>00 0000 0000 0000 0001</t>
  </si>
  <si>
    <t>00 0000 0000 0000 0010</t>
  </si>
  <si>
    <t>01 1111 1111 1111 1110</t>
  </si>
  <si>
    <t>01 1111 1111 1111 1111</t>
  </si>
  <si>
    <t>interpreted as unsigned integer</t>
  </si>
  <si>
    <t>ADS8881 output</t>
  </si>
  <si>
    <t>interpreted as signed integer (correct interpretation)</t>
  </si>
  <si>
    <t>Hex</t>
  </si>
  <si>
    <t>20000</t>
  </si>
  <si>
    <t>20001</t>
  </si>
  <si>
    <t>20002</t>
  </si>
  <si>
    <t>3FFFE</t>
  </si>
  <si>
    <t>3FFFF</t>
  </si>
  <si>
    <t>1</t>
  </si>
  <si>
    <t>2</t>
  </si>
  <si>
    <t>1FFFE</t>
  </si>
  <si>
    <t>1FFFF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</si>
</sst>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16</xdr:col>
      <xdr:colOff>130697</xdr:colOff>
      <xdr:row>21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47625"/>
          <a:ext cx="6760097" cy="469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23" sqref="E23"/>
    </sheetView>
  </sheetViews>
  <sheetFormatPr defaultRowHeight="15" x14ac:dyDescent="0.25"/>
  <cols>
    <col min="1" max="1" width="12" style="1" bestFit="1" customWidth="1"/>
    <col min="2" max="2" width="21" style="1" bestFit="1" customWidth="1"/>
    <col min="3" max="3" width="6" style="2" bestFit="1" customWidth="1"/>
    <col min="4" max="4" width="14.42578125" bestFit="1" customWidth="1"/>
    <col min="5" max="5" width="13.7109375" bestFit="1" customWidth="1"/>
    <col min="6" max="6" width="10.7109375" bestFit="1" customWidth="1"/>
  </cols>
  <sheetData>
    <row r="1" spans="1:6" ht="60" x14ac:dyDescent="0.25">
      <c r="A1" s="4" t="s">
        <v>11</v>
      </c>
      <c r="B1" s="4" t="s">
        <v>23</v>
      </c>
      <c r="C1" s="4" t="s">
        <v>25</v>
      </c>
      <c r="D1" s="5" t="s">
        <v>24</v>
      </c>
      <c r="E1" s="5" t="s">
        <v>22</v>
      </c>
      <c r="F1" s="3"/>
    </row>
    <row r="2" spans="1:6" x14ac:dyDescent="0.25">
      <c r="A2" s="2" t="s">
        <v>0</v>
      </c>
      <c r="B2" s="1" t="s">
        <v>12</v>
      </c>
      <c r="C2" s="2" t="s">
        <v>26</v>
      </c>
      <c r="D2" s="3">
        <f>-2^17</f>
        <v>-131072</v>
      </c>
      <c r="E2" s="3">
        <f>2^17</f>
        <v>131072</v>
      </c>
    </row>
    <row r="3" spans="1:6" x14ac:dyDescent="0.25">
      <c r="A3" s="2" t="s">
        <v>3</v>
      </c>
      <c r="B3" s="1" t="s">
        <v>13</v>
      </c>
      <c r="C3" s="2" t="s">
        <v>27</v>
      </c>
      <c r="D3" s="3">
        <f>D2+1</f>
        <v>-131071</v>
      </c>
      <c r="E3" s="3">
        <f>E2+1</f>
        <v>131073</v>
      </c>
    </row>
    <row r="4" spans="1:6" x14ac:dyDescent="0.25">
      <c r="A4" s="2" t="s">
        <v>4</v>
      </c>
      <c r="B4" s="1" t="s">
        <v>14</v>
      </c>
      <c r="C4" s="2" t="s">
        <v>28</v>
      </c>
      <c r="D4" s="3">
        <f>D3+1</f>
        <v>-131070</v>
      </c>
      <c r="E4" s="3">
        <f>E3+1</f>
        <v>131074</v>
      </c>
    </row>
    <row r="5" spans="1:6" x14ac:dyDescent="0.25">
      <c r="A5" s="2" t="s">
        <v>10</v>
      </c>
      <c r="B5" s="2" t="s">
        <v>10</v>
      </c>
      <c r="C5" s="3" t="s">
        <v>10</v>
      </c>
      <c r="D5" s="3" t="s">
        <v>10</v>
      </c>
      <c r="E5" s="3" t="s">
        <v>10</v>
      </c>
    </row>
    <row r="6" spans="1:6" x14ac:dyDescent="0.25">
      <c r="A6" s="2" t="s">
        <v>10</v>
      </c>
      <c r="B6" s="2" t="s">
        <v>10</v>
      </c>
      <c r="C6" s="3" t="s">
        <v>10</v>
      </c>
      <c r="D6" s="3" t="s">
        <v>10</v>
      </c>
      <c r="E6" s="3" t="s">
        <v>10</v>
      </c>
    </row>
    <row r="7" spans="1:6" x14ac:dyDescent="0.25">
      <c r="A7" s="2" t="s">
        <v>10</v>
      </c>
      <c r="B7" s="2" t="s">
        <v>10</v>
      </c>
      <c r="C7" s="3" t="s">
        <v>10</v>
      </c>
      <c r="D7" s="3" t="s">
        <v>10</v>
      </c>
      <c r="E7" s="3" t="s">
        <v>10</v>
      </c>
    </row>
    <row r="8" spans="1:6" x14ac:dyDescent="0.25">
      <c r="A8" s="2" t="s">
        <v>8</v>
      </c>
      <c r="B8" s="1" t="s">
        <v>15</v>
      </c>
      <c r="C8" s="2" t="s">
        <v>29</v>
      </c>
      <c r="D8" s="3">
        <v>-2</v>
      </c>
      <c r="E8" s="3">
        <f>2^18-2</f>
        <v>262142</v>
      </c>
    </row>
    <row r="9" spans="1:6" x14ac:dyDescent="0.25">
      <c r="A9" s="2" t="s">
        <v>5</v>
      </c>
      <c r="B9" s="1" t="s">
        <v>16</v>
      </c>
      <c r="C9" s="2" t="s">
        <v>30</v>
      </c>
      <c r="D9" s="3">
        <v>-1</v>
      </c>
      <c r="E9" s="3">
        <f>E8+1</f>
        <v>262143</v>
      </c>
    </row>
    <row r="10" spans="1:6" x14ac:dyDescent="0.25">
      <c r="A10" s="2" t="s">
        <v>1</v>
      </c>
      <c r="B10" s="1" t="s">
        <v>17</v>
      </c>
      <c r="C10" s="2" t="s">
        <v>1</v>
      </c>
      <c r="D10" s="3">
        <v>0</v>
      </c>
      <c r="E10" s="3">
        <v>0</v>
      </c>
    </row>
    <row r="11" spans="1:6" x14ac:dyDescent="0.25">
      <c r="A11" s="2" t="s">
        <v>6</v>
      </c>
      <c r="B11" s="1" t="s">
        <v>18</v>
      </c>
      <c r="C11" s="2" t="s">
        <v>31</v>
      </c>
      <c r="D11" s="3">
        <v>1</v>
      </c>
      <c r="E11" s="3">
        <v>1</v>
      </c>
    </row>
    <row r="12" spans="1:6" x14ac:dyDescent="0.25">
      <c r="A12" s="2" t="s">
        <v>7</v>
      </c>
      <c r="B12" s="1" t="s">
        <v>19</v>
      </c>
      <c r="C12" s="2" t="s">
        <v>32</v>
      </c>
      <c r="D12" s="3">
        <v>2</v>
      </c>
      <c r="E12" s="3">
        <v>2</v>
      </c>
    </row>
    <row r="13" spans="1:6" x14ac:dyDescent="0.25">
      <c r="A13" s="2" t="s">
        <v>10</v>
      </c>
      <c r="B13" s="2" t="s">
        <v>10</v>
      </c>
      <c r="C13" s="3" t="s">
        <v>10</v>
      </c>
      <c r="D13" s="3" t="s">
        <v>10</v>
      </c>
      <c r="E13" s="3" t="s">
        <v>10</v>
      </c>
    </row>
    <row r="14" spans="1:6" x14ac:dyDescent="0.25">
      <c r="A14" s="2" t="s">
        <v>10</v>
      </c>
      <c r="B14" s="2" t="s">
        <v>10</v>
      </c>
      <c r="C14" s="3" t="s">
        <v>10</v>
      </c>
      <c r="D14" s="3" t="s">
        <v>10</v>
      </c>
      <c r="E14" s="3" t="s">
        <v>10</v>
      </c>
    </row>
    <row r="15" spans="1:6" x14ac:dyDescent="0.25">
      <c r="A15" s="2" t="s">
        <v>10</v>
      </c>
      <c r="B15" s="2" t="s">
        <v>10</v>
      </c>
      <c r="C15" s="3" t="s">
        <v>10</v>
      </c>
      <c r="D15" s="3" t="s">
        <v>10</v>
      </c>
      <c r="E15" s="3" t="s">
        <v>10</v>
      </c>
    </row>
    <row r="16" spans="1:6" x14ac:dyDescent="0.25">
      <c r="A16" s="2" t="s">
        <v>9</v>
      </c>
      <c r="B16" s="1" t="s">
        <v>20</v>
      </c>
      <c r="C16" s="2" t="s">
        <v>33</v>
      </c>
      <c r="D16" s="3">
        <v>131070</v>
      </c>
      <c r="E16" s="3">
        <v>131070</v>
      </c>
    </row>
    <row r="17" spans="1:5" x14ac:dyDescent="0.25">
      <c r="A17" s="2" t="s">
        <v>2</v>
      </c>
      <c r="B17" s="1" t="s">
        <v>21</v>
      </c>
      <c r="C17" s="2" t="s">
        <v>34</v>
      </c>
      <c r="D17" s="3">
        <f>2^17-1</f>
        <v>131071</v>
      </c>
      <c r="E17" s="3">
        <f>2^17-1</f>
        <v>131071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a0271731</dc:creator>
  <cp:lastModifiedBy>a0271731</cp:lastModifiedBy>
  <dcterms:created xsi:type="dcterms:W3CDTF">2015-02-23T17:50:38Z</dcterms:created>
  <dcterms:modified xsi:type="dcterms:W3CDTF">2015-02-23T18:50:26Z</dcterms:modified>
</cp:coreProperties>
</file>