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Customers\DesaySV\BT601-Display\"/>
    </mc:Choice>
  </mc:AlternateContent>
  <xr:revisionPtr revIDLastSave="0" documentId="13_ncr:1_{09B10967-4493-4321-BFEE-E407EC5C4530}" xr6:coauthVersionLast="36" xr6:coauthVersionMax="36" xr10:uidLastSave="{00000000-0000-0000-0000-000000000000}"/>
  <bookViews>
    <workbookView xWindow="0" yWindow="60" windowWidth="19140" windowHeight="7095" xr2:uid="{00000000-000D-0000-FFFF-FFFF00000000}"/>
  </bookViews>
  <sheets>
    <sheet name="Sheet1" sheetId="1" r:id="rId1"/>
    <sheet name="Sheet2" sheetId="2" r:id="rId2"/>
    <sheet name="Sheet3" sheetId="3" r:id="rId3"/>
  </sheets>
  <calcPr calcId="191029" iterateDelta="1E-4"/>
</workbook>
</file>

<file path=xl/calcChain.xml><?xml version="1.0" encoding="utf-8"?>
<calcChain xmlns="http://schemas.openxmlformats.org/spreadsheetml/2006/main">
  <c r="C18" i="1" l="1"/>
  <c r="M2" i="1" l="1"/>
  <c r="L2" i="1"/>
  <c r="I2" i="1"/>
  <c r="C20" i="1" l="1"/>
  <c r="F17" i="1" l="1"/>
  <c r="F18" i="1"/>
  <c r="F19" i="1"/>
  <c r="F20" i="1"/>
  <c r="F21" i="1"/>
  <c r="F16" i="1"/>
  <c r="F14" i="1"/>
  <c r="C14" i="1"/>
  <c r="C19" i="1" l="1"/>
  <c r="F15" i="1"/>
  <c r="C15" i="1"/>
</calcChain>
</file>

<file path=xl/sharedStrings.xml><?xml version="1.0" encoding="utf-8"?>
<sst xmlns="http://schemas.openxmlformats.org/spreadsheetml/2006/main" count="28" uniqueCount="12">
  <si>
    <t>Width</t>
  </si>
  <si>
    <t>Height</t>
  </si>
  <si>
    <t>hFrontPorch</t>
  </si>
  <si>
    <t>hBackPorch</t>
  </si>
  <si>
    <t>hSyncWidth</t>
  </si>
  <si>
    <t>vFrontPorch</t>
  </si>
  <si>
    <t>vBackPorch</t>
  </si>
  <si>
    <t>vSyncWidth</t>
  </si>
  <si>
    <t>TDMEnabled</t>
  </si>
  <si>
    <t>Embedded Sync Parameters</t>
  </si>
  <si>
    <t>Discrete Sync Parameters</t>
  </si>
  <si>
    <t>PIxelClock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</si>
</sst>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1"/>
  <sheetViews>
    <sheetView tabSelected="1" workbookViewId="0">
      <selection activeCell="C20" sqref="C20"/>
    </sheetView>
  </sheetViews>
  <sheetFormatPr defaultRowHeight="15" x14ac:dyDescent="0.25"/>
  <cols>
    <col min="2" max="2" width="11.140625" bestFit="1" customWidth="1"/>
    <col min="5" max="5" width="10.85546875" customWidth="1"/>
  </cols>
  <sheetData>
    <row r="2" spans="2:13" x14ac:dyDescent="0.25">
      <c r="B2" t="s">
        <v>0</v>
      </c>
      <c r="C2">
        <v>1920</v>
      </c>
      <c r="H2" t="s">
        <v>11</v>
      </c>
      <c r="I2">
        <f>(C2+C4+C5+C6)*(C3+C7+C8+C9)*30*2</f>
        <v>148500000</v>
      </c>
      <c r="L2">
        <f>(C2+C4+C5+C6)</f>
        <v>2200</v>
      </c>
      <c r="M2">
        <f>(C3+C7+C8+C9)</f>
        <v>1125</v>
      </c>
    </row>
    <row r="3" spans="2:13" x14ac:dyDescent="0.25">
      <c r="B3" t="s">
        <v>1</v>
      </c>
      <c r="C3">
        <v>1080</v>
      </c>
    </row>
    <row r="4" spans="2:13" x14ac:dyDescent="0.25">
      <c r="B4" t="s">
        <v>2</v>
      </c>
      <c r="C4">
        <v>88</v>
      </c>
    </row>
    <row r="5" spans="2:13" x14ac:dyDescent="0.25">
      <c r="B5" t="s">
        <v>3</v>
      </c>
      <c r="C5">
        <v>148</v>
      </c>
    </row>
    <row r="6" spans="2:13" x14ac:dyDescent="0.25">
      <c r="B6" t="s">
        <v>4</v>
      </c>
      <c r="C6">
        <v>44</v>
      </c>
    </row>
    <row r="7" spans="2:13" x14ac:dyDescent="0.25">
      <c r="B7" t="s">
        <v>5</v>
      </c>
      <c r="C7">
        <v>4</v>
      </c>
    </row>
    <row r="8" spans="2:13" x14ac:dyDescent="0.25">
      <c r="B8" t="s">
        <v>6</v>
      </c>
      <c r="C8">
        <v>36</v>
      </c>
    </row>
    <row r="9" spans="2:13" x14ac:dyDescent="0.25">
      <c r="B9" t="s">
        <v>7</v>
      </c>
      <c r="C9">
        <v>5</v>
      </c>
    </row>
    <row r="10" spans="2:13" x14ac:dyDescent="0.25">
      <c r="B10" t="s">
        <v>8</v>
      </c>
      <c r="C10">
        <v>1</v>
      </c>
    </row>
    <row r="12" spans="2:13" x14ac:dyDescent="0.25">
      <c r="B12" t="s">
        <v>9</v>
      </c>
      <c r="E12" t="s">
        <v>10</v>
      </c>
    </row>
    <row r="14" spans="2:13" x14ac:dyDescent="0.25">
      <c r="B14" t="s">
        <v>0</v>
      </c>
      <c r="C14">
        <f>C2+C4</f>
        <v>2008</v>
      </c>
      <c r="E14" t="s">
        <v>0</v>
      </c>
      <c r="F14">
        <f>C2</f>
        <v>1920</v>
      </c>
    </row>
    <row r="15" spans="2:13" x14ac:dyDescent="0.25">
      <c r="B15" t="s">
        <v>1</v>
      </c>
      <c r="C15">
        <f>C3</f>
        <v>1080</v>
      </c>
      <c r="E15" t="s">
        <v>1</v>
      </c>
      <c r="F15">
        <f>C3</f>
        <v>1080</v>
      </c>
    </row>
    <row r="16" spans="2:13" x14ac:dyDescent="0.25">
      <c r="B16" t="s">
        <v>2</v>
      </c>
      <c r="C16">
        <v>0</v>
      </c>
      <c r="E16" t="s">
        <v>2</v>
      </c>
      <c r="F16">
        <f>C4</f>
        <v>88</v>
      </c>
    </row>
    <row r="17" spans="2:6" x14ac:dyDescent="0.25">
      <c r="B17" t="s">
        <v>3</v>
      </c>
      <c r="C17">
        <v>0</v>
      </c>
      <c r="E17" t="s">
        <v>3</v>
      </c>
      <c r="F17">
        <f t="shared" ref="F17:F21" si="0">C5</f>
        <v>148</v>
      </c>
    </row>
    <row r="18" spans="2:6" x14ac:dyDescent="0.25">
      <c r="B18" t="s">
        <v>4</v>
      </c>
      <c r="C18">
        <f>(C5+C6)*2-8-1</f>
        <v>375</v>
      </c>
      <c r="E18" t="s">
        <v>4</v>
      </c>
      <c r="F18">
        <f t="shared" si="0"/>
        <v>44</v>
      </c>
    </row>
    <row r="19" spans="2:6" x14ac:dyDescent="0.25">
      <c r="B19" t="s">
        <v>5</v>
      </c>
      <c r="C19">
        <f t="shared" ref="C19" si="1">C7</f>
        <v>4</v>
      </c>
      <c r="E19" t="s">
        <v>5</v>
      </c>
      <c r="F19">
        <f t="shared" si="0"/>
        <v>4</v>
      </c>
    </row>
    <row r="20" spans="2:6" x14ac:dyDescent="0.25">
      <c r="B20" t="s">
        <v>6</v>
      </c>
      <c r="C20">
        <f>C8+C9-2</f>
        <v>39</v>
      </c>
      <c r="E20" t="s">
        <v>6</v>
      </c>
      <c r="F20">
        <f t="shared" si="0"/>
        <v>36</v>
      </c>
    </row>
    <row r="21" spans="2:6" x14ac:dyDescent="0.25">
      <c r="B21" t="s">
        <v>7</v>
      </c>
      <c r="C21">
        <v>0</v>
      </c>
      <c r="E21" t="s">
        <v>7</v>
      </c>
      <c r="F21">
        <f t="shared" si="0"/>
        <v>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Jadav, Brijesh</dc:creator>
  <cp:lastModifiedBy>Jadav, Brijesh</cp:lastModifiedBy>
  <dcterms:created xsi:type="dcterms:W3CDTF">2020-06-08T16:17:39Z</dcterms:created>
  <dcterms:modified xsi:type="dcterms:W3CDTF">2022-03-28T04:02:04Z</dcterms:modified>
</cp:coreProperties>
</file>