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3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22" i="1" l="1"/>
  <c r="S21" i="1"/>
  <c r="S20" i="1"/>
  <c r="S19" i="1"/>
  <c r="S18" i="1"/>
  <c r="S17" i="1"/>
  <c r="S16" i="1"/>
  <c r="S15" i="1"/>
  <c r="S8" i="1"/>
  <c r="S11" i="1"/>
  <c r="D4" i="1"/>
  <c r="D5" i="1"/>
  <c r="E3" i="1"/>
  <c r="E5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E4" i="1" l="1"/>
  <c r="F3" i="1"/>
  <c r="F5" i="1"/>
  <c r="G3" i="1" l="1"/>
  <c r="F4" i="1"/>
  <c r="H3" i="1" l="1"/>
  <c r="G4" i="1"/>
  <c r="G5" i="1"/>
  <c r="I3" i="1" l="1"/>
  <c r="H4" i="1"/>
  <c r="H5" i="1"/>
  <c r="J3" i="1" l="1"/>
  <c r="I4" i="1"/>
  <c r="I5" i="1"/>
  <c r="K3" i="1" l="1"/>
  <c r="J4" i="1"/>
  <c r="J5" i="1"/>
  <c r="L3" i="1" l="1"/>
  <c r="K4" i="1"/>
  <c r="K5" i="1"/>
  <c r="M3" i="1" l="1"/>
  <c r="L4" i="1"/>
  <c r="L5" i="1"/>
  <c r="N3" i="1" l="1"/>
  <c r="M4" i="1"/>
  <c r="M5" i="1"/>
  <c r="O3" i="1" l="1"/>
  <c r="N4" i="1"/>
  <c r="N5" i="1"/>
  <c r="P3" i="1" l="1"/>
  <c r="O4" i="1"/>
  <c r="O5" i="1"/>
  <c r="Q3" i="1" l="1"/>
  <c r="P4" i="1"/>
  <c r="P5" i="1"/>
  <c r="R3" i="1" l="1"/>
  <c r="Q4" i="1"/>
  <c r="Q5" i="1"/>
  <c r="R5" i="1" l="1"/>
  <c r="S10" i="1" s="1"/>
  <c r="R4" i="1"/>
  <c r="S6" i="1" l="1"/>
  <c r="S9" i="1"/>
  <c r="S7" i="1"/>
  <c r="S12" i="1"/>
</calcChain>
</file>

<file path=xl/sharedStrings.xml><?xml version="1.0" encoding="utf-8"?>
<sst xmlns="http://schemas.openxmlformats.org/spreadsheetml/2006/main" count="31" uniqueCount="24">
  <si>
    <t>0x0000</t>
  </si>
  <si>
    <t>0x0001</t>
  </si>
  <si>
    <t>0x7FFF</t>
  </si>
  <si>
    <t>Sign</t>
  </si>
  <si>
    <t>N/A</t>
  </si>
  <si>
    <t>0x8001</t>
  </si>
  <si>
    <t>0x8000</t>
  </si>
  <si>
    <t>0x4000</t>
  </si>
  <si>
    <t>0xC000</t>
  </si>
  <si>
    <t>Decimal  Value</t>
  </si>
  <si>
    <t>S16Q15:</t>
  </si>
  <si>
    <t>0x0002</t>
  </si>
  <si>
    <t>0x0004</t>
  </si>
  <si>
    <t>0x0008</t>
  </si>
  <si>
    <t>0x0010</t>
  </si>
  <si>
    <t>0x0020</t>
  </si>
  <si>
    <t>0x0040</t>
  </si>
  <si>
    <t>0x0080</t>
  </si>
  <si>
    <t>Input</t>
  </si>
  <si>
    <t>Hex</t>
  </si>
  <si>
    <t>Value:</t>
  </si>
  <si>
    <t>Bit Value:</t>
  </si>
  <si>
    <t>Exponent:</t>
  </si>
  <si>
    <t>Bit: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</si>
</sst>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164" fontId="1" fillId="2" borderId="1" xfId="0" applyNumberFormat="1" applyFont="1" applyFill="1" applyBorder="1"/>
    <xf numFmtId="164" fontId="1" fillId="0" borderId="1" xfId="0" applyNumberFormat="1" applyFont="1" applyFill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tabSelected="1" workbookViewId="0">
      <selection activeCell="D26" sqref="D26"/>
    </sheetView>
  </sheetViews>
  <sheetFormatPr defaultRowHeight="15" x14ac:dyDescent="0.25"/>
  <cols>
    <col min="2" max="2" width="10" bestFit="1" customWidth="1"/>
    <col min="3" max="3" width="4.7109375" bestFit="1" customWidth="1"/>
    <col min="4" max="6" width="6.140625" bestFit="1" customWidth="1"/>
    <col min="7" max="7" width="7" bestFit="1" customWidth="1"/>
    <col min="8" max="8" width="8" bestFit="1" customWidth="1"/>
    <col min="9" max="9" width="9" bestFit="1" customWidth="1"/>
    <col min="10" max="10" width="10" bestFit="1" customWidth="1"/>
    <col min="11" max="11" width="11" bestFit="1" customWidth="1"/>
    <col min="12" max="15" width="12" bestFit="1" customWidth="1"/>
    <col min="16" max="16" width="11" bestFit="1" customWidth="1"/>
    <col min="17" max="18" width="11.5703125" bestFit="1" customWidth="1"/>
    <col min="19" max="19" width="18" customWidth="1"/>
  </cols>
  <sheetData>
    <row r="2" spans="1:19" x14ac:dyDescent="0.25">
      <c r="B2" s="2" t="s">
        <v>23</v>
      </c>
      <c r="C2" s="2">
        <v>15</v>
      </c>
      <c r="D2" s="2">
        <f>C2-1</f>
        <v>14</v>
      </c>
      <c r="E2" s="2">
        <f t="shared" ref="E2:R2" si="0">D2-1</f>
        <v>13</v>
      </c>
      <c r="F2" s="2">
        <f t="shared" si="0"/>
        <v>12</v>
      </c>
      <c r="G2" s="2">
        <f t="shared" si="0"/>
        <v>11</v>
      </c>
      <c r="H2" s="2">
        <f t="shared" si="0"/>
        <v>10</v>
      </c>
      <c r="I2" s="2">
        <f t="shared" si="0"/>
        <v>9</v>
      </c>
      <c r="J2" s="2">
        <f t="shared" si="0"/>
        <v>8</v>
      </c>
      <c r="K2" s="2">
        <f t="shared" si="0"/>
        <v>7</v>
      </c>
      <c r="L2" s="2">
        <f t="shared" si="0"/>
        <v>6</v>
      </c>
      <c r="M2" s="2">
        <f t="shared" si="0"/>
        <v>5</v>
      </c>
      <c r="N2" s="2">
        <f t="shared" si="0"/>
        <v>4</v>
      </c>
      <c r="O2" s="2">
        <f t="shared" si="0"/>
        <v>3</v>
      </c>
      <c r="P2" s="2">
        <f t="shared" si="0"/>
        <v>2</v>
      </c>
      <c r="Q2" s="2">
        <f t="shared" si="0"/>
        <v>1</v>
      </c>
      <c r="R2" s="2">
        <f t="shared" si="0"/>
        <v>0</v>
      </c>
      <c r="S2" s="3"/>
    </row>
    <row r="3" spans="1:19" x14ac:dyDescent="0.25">
      <c r="B3" s="8" t="s">
        <v>22</v>
      </c>
      <c r="C3" s="2" t="s">
        <v>4</v>
      </c>
      <c r="D3" s="2">
        <v>-1</v>
      </c>
      <c r="E3" s="2">
        <f>D3-1</f>
        <v>-2</v>
      </c>
      <c r="F3" s="2">
        <f t="shared" ref="F3:R3" si="1">E3-1</f>
        <v>-3</v>
      </c>
      <c r="G3" s="2">
        <f t="shared" si="1"/>
        <v>-4</v>
      </c>
      <c r="H3" s="2">
        <f t="shared" si="1"/>
        <v>-5</v>
      </c>
      <c r="I3" s="2">
        <f t="shared" si="1"/>
        <v>-6</v>
      </c>
      <c r="J3" s="2">
        <f t="shared" si="1"/>
        <v>-7</v>
      </c>
      <c r="K3" s="2">
        <f t="shared" si="1"/>
        <v>-8</v>
      </c>
      <c r="L3" s="2">
        <f t="shared" si="1"/>
        <v>-9</v>
      </c>
      <c r="M3" s="2">
        <f t="shared" si="1"/>
        <v>-10</v>
      </c>
      <c r="N3" s="2">
        <f t="shared" si="1"/>
        <v>-11</v>
      </c>
      <c r="O3" s="2">
        <f t="shared" si="1"/>
        <v>-12</v>
      </c>
      <c r="P3" s="2">
        <f t="shared" si="1"/>
        <v>-13</v>
      </c>
      <c r="Q3" s="2">
        <f t="shared" si="1"/>
        <v>-14</v>
      </c>
      <c r="R3" s="2">
        <f t="shared" si="1"/>
        <v>-15</v>
      </c>
      <c r="S3" s="3"/>
    </row>
    <row r="4" spans="1:19" x14ac:dyDescent="0.25">
      <c r="B4" s="8" t="s">
        <v>21</v>
      </c>
      <c r="C4" s="2" t="s">
        <v>3</v>
      </c>
      <c r="D4" s="2" t="str">
        <f>CONCATENATE("2^(",D3,")")</f>
        <v>2^(-1)</v>
      </c>
      <c r="E4" s="2" t="str">
        <f>CONCATENATE("2^(",E3,")")</f>
        <v>2^(-2)</v>
      </c>
      <c r="F4" s="2" t="str">
        <f>CONCATENATE("2^(",F3,")")</f>
        <v>2^(-3)</v>
      </c>
      <c r="G4" s="2" t="str">
        <f>CONCATENATE("2^(",G3,")")</f>
        <v>2^(-4)</v>
      </c>
      <c r="H4" s="2" t="str">
        <f>CONCATENATE("2^(",H3,")")</f>
        <v>2^(-5)</v>
      </c>
      <c r="I4" s="2" t="str">
        <f>CONCATENATE("2^(",I3,")")</f>
        <v>2^(-6)</v>
      </c>
      <c r="J4" s="2" t="str">
        <f>CONCATENATE("2^(",J3,")")</f>
        <v>2^(-7)</v>
      </c>
      <c r="K4" s="2" t="str">
        <f>CONCATENATE("2^(",K3,")")</f>
        <v>2^(-8)</v>
      </c>
      <c r="L4" s="2" t="str">
        <f>CONCATENATE("2^(",L3,")")</f>
        <v>2^(-9)</v>
      </c>
      <c r="M4" s="2" t="str">
        <f>CONCATENATE("2^(",M3,")")</f>
        <v>2^(-10)</v>
      </c>
      <c r="N4" s="2" t="str">
        <f>CONCATENATE("2^(",N3,")")</f>
        <v>2^(-11)</v>
      </c>
      <c r="O4" s="2" t="str">
        <f>CONCATENATE("2^(",O3,")")</f>
        <v>2^(-12)</v>
      </c>
      <c r="P4" s="2" t="str">
        <f>CONCATENATE("2^(",P3,")")</f>
        <v>2^(-13)</v>
      </c>
      <c r="Q4" s="2" t="str">
        <f>CONCATENATE("2^(",Q3,")")</f>
        <v>2^(-14)</v>
      </c>
      <c r="R4" s="2" t="str">
        <f>CONCATENATE("2^(",R3,")")</f>
        <v>2^(-15)</v>
      </c>
      <c r="S4" s="3"/>
    </row>
    <row r="5" spans="1:19" x14ac:dyDescent="0.25">
      <c r="B5" s="8" t="s">
        <v>20</v>
      </c>
      <c r="C5" s="4">
        <v>-1</v>
      </c>
      <c r="D5" s="4">
        <f>2^D3</f>
        <v>0.5</v>
      </c>
      <c r="E5" s="4">
        <f>2^E3</f>
        <v>0.25</v>
      </c>
      <c r="F5" s="4">
        <f>2^F3</f>
        <v>0.125</v>
      </c>
      <c r="G5" s="4">
        <f>2^G3</f>
        <v>6.25E-2</v>
      </c>
      <c r="H5" s="4">
        <f>2^H3</f>
        <v>3.125E-2</v>
      </c>
      <c r="I5" s="4">
        <f>2^I3</f>
        <v>1.5625E-2</v>
      </c>
      <c r="J5" s="4">
        <f>2^J3</f>
        <v>7.8125E-3</v>
      </c>
      <c r="K5" s="4">
        <f>2^K3</f>
        <v>3.90625E-3</v>
      </c>
      <c r="L5" s="4">
        <f>2^L3</f>
        <v>1.953125E-3</v>
      </c>
      <c r="M5" s="4">
        <f>2^M3</f>
        <v>9.765625E-4</v>
      </c>
      <c r="N5" s="4">
        <f>2^N3</f>
        <v>4.8828125E-4</v>
      </c>
      <c r="O5" s="4">
        <f>2^O3</f>
        <v>2.44140625E-4</v>
      </c>
      <c r="P5" s="4">
        <f>2^P3</f>
        <v>1.220703125E-4</v>
      </c>
      <c r="Q5" s="7">
        <f>2^Q3</f>
        <v>6.103515625E-5</v>
      </c>
      <c r="R5" s="7">
        <f>2^R3</f>
        <v>3.0517578125E-5</v>
      </c>
      <c r="S5" s="5" t="s">
        <v>9</v>
      </c>
    </row>
    <row r="6" spans="1:19" x14ac:dyDescent="0.25">
      <c r="A6" t="s">
        <v>10</v>
      </c>
      <c r="B6" s="3" t="s">
        <v>6</v>
      </c>
      <c r="C6" s="3">
        <v>1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6">
        <f>C6*$C$5+D6*$D$5+E6*$E$5+F6*$F$5+G6*$G$5+H6*$H$5+I6*$I$5+J6*$J$5+K6*$K$5+L6*$L$5+M6*$M$5+N6*$N$5+O6*$O$5+P6*$P$5+Q6*$Q$5+R6*$R$5</f>
        <v>-1</v>
      </c>
    </row>
    <row r="7" spans="1:19" x14ac:dyDescent="0.25">
      <c r="A7" t="s">
        <v>10</v>
      </c>
      <c r="B7" s="3" t="s">
        <v>5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6">
        <f>C7*$C$5+D7*$D$5+E7*$E$5+F7*$F$5+G7*$G$5+H7*$H$5+I7*$I$5+J7*$J$5+K7*$K$5+L7*$L$5+M7*$M$5+N7*$N$5+O7*$O$5+P7*$P$5+Q7*$Q$5+R7*$R$5</f>
        <v>-0.999969482421875</v>
      </c>
    </row>
    <row r="8" spans="1:19" x14ac:dyDescent="0.25">
      <c r="A8" t="s">
        <v>10</v>
      </c>
      <c r="B8" s="3" t="s">
        <v>8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6">
        <f>C8*$C$5+D8*$D$5+E8*$E$5+F8*$F$5+G8*$G$5+H8*$H$5+I8*$I$5+J8*$J$5+K8*$K$5+L8*$L$5+M8*$M$5+N8*$N$5+O8*$O$5+P8*$P$5+Q8*$Q$5+R8*$R$5</f>
        <v>-0.5</v>
      </c>
    </row>
    <row r="9" spans="1:19" x14ac:dyDescent="0.25">
      <c r="A9" t="s">
        <v>10</v>
      </c>
      <c r="B9" s="3" t="s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6">
        <f>C9*$C$5+D9*$D$5+E9*$E$5+F9*$F$5+G9*$G$5+H9*$H$5+I9*$I$5+J9*$J$5+K9*$K$5+L9*$L$5+M9*$M$5+N9*$N$5+O9*$O$5+P9*$P$5+Q9*$Q$5+R9*$R$5</f>
        <v>0</v>
      </c>
    </row>
    <row r="10" spans="1:19" x14ac:dyDescent="0.25">
      <c r="A10" t="s">
        <v>10</v>
      </c>
      <c r="B10" s="3" t="s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6">
        <f>C10*$C$5+D10*$D$5+E10*$E$5+F10*$F$5+G10*$G$5+H10*$H$5+I10*$I$5+J10*$J$5+K10*$K$5+L10*$L$5+M10*$M$5+N10*$N$5+O10*$O$5+P10*$P$5+Q10*$Q$5+R10*$R$5</f>
        <v>3.0517578125E-5</v>
      </c>
    </row>
    <row r="11" spans="1:19" x14ac:dyDescent="0.25">
      <c r="A11" t="s">
        <v>10</v>
      </c>
      <c r="B11" s="3" t="s">
        <v>7</v>
      </c>
      <c r="C11" s="3">
        <v>0</v>
      </c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6">
        <f>C11*$C$5+D11*$D$5+E11*$E$5+F11*$F$5+G11*$G$5+H11*$H$5+I11*$I$5+J11*$J$5+K11*$K$5+L11*$L$5+M11*$M$5+N11*$N$5+O11*$O$5+P11*$P$5+Q11*$Q$5+R11*$R$5</f>
        <v>0.5</v>
      </c>
    </row>
    <row r="12" spans="1:19" x14ac:dyDescent="0.25">
      <c r="A12" t="s">
        <v>10</v>
      </c>
      <c r="B12" s="3" t="s">
        <v>2</v>
      </c>
      <c r="C12" s="3">
        <v>0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6">
        <f>C12*$C$5+D12*$D$5+E12*$E$5+F12*$F$5+G12*$G$5+H12*$H$5+I12*$I$5+J12*$J$5+K12*$K$5+L12*$L$5+M12*$M$5+N12*$N$5+O12*$O$5+P12*$P$5+Q12*$Q$5+R12*$R$5</f>
        <v>0.999969482421875</v>
      </c>
    </row>
    <row r="14" spans="1:19" x14ac:dyDescent="0.25">
      <c r="A14" s="1" t="s">
        <v>18</v>
      </c>
      <c r="B14" s="1" t="s">
        <v>19</v>
      </c>
    </row>
    <row r="15" spans="1:19" x14ac:dyDescent="0.25">
      <c r="A15" s="4">
        <v>1</v>
      </c>
      <c r="B15" s="3" t="s">
        <v>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  <c r="S15" s="6">
        <f t="shared" ref="S15:S22" si="2">C15*$C$5+D15*$D$5+E15*$E$5+F15*$F$5+G15*$G$5+H15*$H$5+I15*$I$5+J15*$J$5+K15*$K$5+L15*$L$5+M15*$M$5+N15*$N$5+O15*$O$5+P15*$P$5+Q15*$Q$5+R15*$R$5</f>
        <v>3.0517578125E-5</v>
      </c>
    </row>
    <row r="16" spans="1:19" x14ac:dyDescent="0.25">
      <c r="A16" s="4">
        <v>2</v>
      </c>
      <c r="B16" s="3" t="s">
        <v>11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  <c r="S16" s="6">
        <f t="shared" si="2"/>
        <v>6.103515625E-5</v>
      </c>
    </row>
    <row r="17" spans="1:19" x14ac:dyDescent="0.25">
      <c r="A17" s="4">
        <v>4</v>
      </c>
      <c r="B17" s="3" t="s">
        <v>12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</v>
      </c>
      <c r="Q17" s="3">
        <v>0</v>
      </c>
      <c r="R17" s="3">
        <v>1</v>
      </c>
      <c r="S17" s="6">
        <f t="shared" si="2"/>
        <v>1.52587890625E-4</v>
      </c>
    </row>
    <row r="18" spans="1:19" x14ac:dyDescent="0.25">
      <c r="A18" s="4">
        <v>8</v>
      </c>
      <c r="B18" s="3" t="s">
        <v>13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1</v>
      </c>
      <c r="P18" s="3">
        <v>0</v>
      </c>
      <c r="Q18" s="3">
        <v>0</v>
      </c>
      <c r="R18" s="3">
        <v>1</v>
      </c>
      <c r="S18" s="6">
        <f t="shared" si="2"/>
        <v>2.74658203125E-4</v>
      </c>
    </row>
    <row r="19" spans="1:19" x14ac:dyDescent="0.25">
      <c r="A19" s="4">
        <v>16</v>
      </c>
      <c r="B19" s="3" t="s">
        <v>14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3">
        <v>1</v>
      </c>
      <c r="S19" s="6">
        <f t="shared" si="2"/>
        <v>5.18798828125E-4</v>
      </c>
    </row>
    <row r="20" spans="1:19" x14ac:dyDescent="0.25">
      <c r="A20" s="4">
        <v>32</v>
      </c>
      <c r="B20" s="3" t="s">
        <v>15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  <c r="S20" s="6">
        <f t="shared" si="2"/>
        <v>1.007080078125E-3</v>
      </c>
    </row>
    <row r="21" spans="1:19" x14ac:dyDescent="0.25">
      <c r="A21" s="4">
        <v>64</v>
      </c>
      <c r="B21" s="3" t="s">
        <v>16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6">
        <f t="shared" si="2"/>
        <v>1.983642578125E-3</v>
      </c>
    </row>
    <row r="22" spans="1:19" x14ac:dyDescent="0.25">
      <c r="A22" s="4">
        <v>128</v>
      </c>
      <c r="B22" s="3" t="s">
        <v>17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6">
        <f t="shared" si="2"/>
        <v>3.936767578125E-3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a0272163</dc:creator>
  <cp:lastModifiedBy>a0272163</cp:lastModifiedBy>
  <dcterms:created xsi:type="dcterms:W3CDTF">2018-03-09T21:02:38Z</dcterms:created>
  <dcterms:modified xsi:type="dcterms:W3CDTF">2018-03-09T22:15:43Z</dcterms:modified>
</cp:coreProperties>
</file>