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-AFFAIRES\3-CNUM\2-CNum2015\KPA\Analyse_ethercat\"/>
    </mc:Choice>
  </mc:AlternateContent>
  <bookViews>
    <workbookView xWindow="0" yWindow="0" windowWidth="28800" windowHeight="12300"/>
  </bookViews>
  <sheets>
    <sheet name="Feuil1" sheetId="1" r:id="rId1"/>
    <sheet name="Feuil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6" i="1"/>
  <c r="C6" i="1" l="1"/>
  <c r="C7" i="1"/>
  <c r="C5" i="1"/>
  <c r="C13" i="1" l="1"/>
  <c r="D13" i="1" s="1"/>
  <c r="C21" i="1"/>
  <c r="C22" i="1"/>
  <c r="D22" i="1" s="1"/>
  <c r="C23" i="1"/>
  <c r="D23" i="1" s="1"/>
  <c r="C24" i="1"/>
  <c r="D24" i="1" s="1"/>
  <c r="C25" i="1"/>
  <c r="D25" i="1" s="1"/>
  <c r="C26" i="1"/>
  <c r="D26" i="1" s="1"/>
  <c r="C19" i="1"/>
  <c r="C18" i="1"/>
  <c r="C17" i="1"/>
  <c r="C16" i="1"/>
  <c r="C14" i="1"/>
  <c r="C11" i="1"/>
  <c r="C12" i="1"/>
  <c r="C10" i="1"/>
  <c r="C15" i="1"/>
  <c r="C20" i="1"/>
  <c r="C9" i="1"/>
  <c r="D9" i="1" s="1"/>
  <c r="D16" i="1" l="1"/>
  <c r="D12" i="1"/>
  <c r="D21" i="1"/>
  <c r="D18" i="1"/>
  <c r="D19" i="1"/>
  <c r="D14" i="1"/>
  <c r="D20" i="1"/>
  <c r="D17" i="1"/>
  <c r="D15" i="1"/>
  <c r="D11" i="1"/>
  <c r="D10" i="1"/>
</calcChain>
</file>

<file path=xl/sharedStrings.xml><?xml version="1.0" encoding="utf-8"?>
<sst xmlns="http://schemas.openxmlformats.org/spreadsheetml/2006/main" count="132" uniqueCount="42">
  <si>
    <t>00:00:00_00:00:00</t>
  </si>
  <si>
    <t>Broadcast</t>
  </si>
  <si>
    <t>ECAT</t>
  </si>
  <si>
    <t>time (secondes)</t>
  </si>
  <si>
    <t>dc start time (ns)</t>
  </si>
  <si>
    <t>system time (ns)</t>
  </si>
  <si>
    <t>DC activation</t>
  </si>
  <si>
    <t>X</t>
  </si>
  <si>
    <t>SAFE OP</t>
  </si>
  <si>
    <t>Slave PDI</t>
  </si>
  <si>
    <t>17.621486552</t>
  </si>
  <si>
    <t>17.621561828</t>
  </si>
  <si>
    <t>17.621828028</t>
  </si>
  <si>
    <t>slave SYNC0</t>
  </si>
  <si>
    <t>17.622060308</t>
  </si>
  <si>
    <t>Slave sync 1</t>
  </si>
  <si>
    <t>17.621985352</t>
  </si>
  <si>
    <t>17.621891318</t>
  </si>
  <si>
    <t>17.621952228</t>
  </si>
  <si>
    <t>17.622016148</t>
  </si>
  <si>
    <t>17.622077308</t>
  </si>
  <si>
    <t>17.622139618</t>
  </si>
  <si>
    <t>17.622202118</t>
  </si>
  <si>
    <t>17.622266268</t>
  </si>
  <si>
    <t>17.622484242</t>
  </si>
  <si>
    <t xml:space="preserve">14 Cmds, SumLen 597, 'LRD'... </t>
  </si>
  <si>
    <t>netANALYZER</t>
  </si>
  <si>
    <t>GPIO event on GPIO 0 (rising edge)</t>
  </si>
  <si>
    <t>GPIO event on GPIO 1 (rising edge)</t>
  </si>
  <si>
    <t>17.622329268</t>
  </si>
  <si>
    <t>Master frame</t>
  </si>
  <si>
    <t>x</t>
  </si>
  <si>
    <t>x*</t>
  </si>
  <si>
    <t>OFF</t>
  </si>
  <si>
    <t>ON</t>
  </si>
  <si>
    <t xml:space="preserve">id packet </t>
  </si>
  <si>
    <t>FIRST START : GOOD SYNC1 TIMING</t>
  </si>
  <si>
    <t>SECOND TRY : BAD SYNC1 TIMING</t>
  </si>
  <si>
    <t>PB : SLAVE PRU SYNC0 COUNTER NOT CLEARED ???</t>
  </si>
  <si>
    <t>4 SYNC0 after the last SYNC1 at DC desactivation</t>
  </si>
  <si>
    <t>4 SYNC0  before the next SYNC1 at DC activation</t>
  </si>
  <si>
    <t>8 SYNC0  before the next SYNC1 at DC activation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</si>
</sst>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"/>
    <numFmt numFmtId="165" formatCode="0.0000000000"/>
  </numFmts>
  <fonts count="2" x14ac:knownFonts="1"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165" fontId="0" fillId="0" borderId="0" xfId="0" applyNumberFormat="1"/>
    <xf numFmtId="164" fontId="0" fillId="2" borderId="0" xfId="0" applyNumberFormat="1" applyFill="1"/>
    <xf numFmtId="165" fontId="0" fillId="2" borderId="0" xfId="0" applyNumberFormat="1" applyFill="1"/>
    <xf numFmtId="0" fontId="0" fillId="2" borderId="0" xfId="0" applyFill="1"/>
    <xf numFmtId="0" fontId="0" fillId="3" borderId="0" xfId="0" applyFill="1"/>
    <xf numFmtId="0" fontId="0" fillId="4" borderId="0" xfId="0" applyFill="1"/>
    <xf numFmtId="165" fontId="0" fillId="4" borderId="0" xfId="0" applyNumberFormat="1" applyFill="1"/>
    <xf numFmtId="0" fontId="0" fillId="5" borderId="0" xfId="0" applyFill="1"/>
    <xf numFmtId="165" fontId="0" fillId="3" borderId="0" xfId="0" applyNumberFormat="1" applyFill="1"/>
    <xf numFmtId="1" fontId="0" fillId="0" borderId="0" xfId="0" applyNumberFormat="1"/>
    <xf numFmtId="164" fontId="0" fillId="4" borderId="0" xfId="0" applyNumberFormat="1" applyFill="1"/>
    <xf numFmtId="164" fontId="0" fillId="6" borderId="0" xfId="0" applyNumberFormat="1" applyFill="1"/>
    <xf numFmtId="0" fontId="0" fillId="0" borderId="0" xfId="0" applyFill="1"/>
    <xf numFmtId="165" fontId="0" fillId="0" borderId="0" xfId="0" applyNumberFormat="1" applyFill="1"/>
    <xf numFmtId="0" fontId="0" fillId="8" borderId="0" xfId="0" applyFill="1"/>
    <xf numFmtId="0" fontId="1" fillId="9" borderId="1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10" borderId="0" xfId="0" applyFill="1"/>
    <xf numFmtId="165" fontId="0" fillId="10" borderId="0" xfId="0" applyNumberFormat="1" applyFill="1"/>
    <xf numFmtId="165" fontId="0" fillId="5" borderId="0" xfId="0" applyNumberFormat="1" applyFill="1"/>
    <xf numFmtId="164" fontId="0" fillId="7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609600</xdr:colOff>
      <xdr:row>40</xdr:row>
      <xdr:rowOff>66676</xdr:rowOff>
    </xdr:from>
    <xdr:to>
      <xdr:col>9</xdr:col>
      <xdr:colOff>1266825</xdr:colOff>
      <xdr:row>45</xdr:row>
      <xdr:rowOff>95250</xdr:rowOff>
    </xdr:to>
    <xdr:cxnSp macro="">
      <xdr:nvCxnSpPr>
        <xdr:cNvPr id="3" name="Connecteur droit avec flèche 2"/>
        <xdr:cNvCxnSpPr/>
      </xdr:nvCxnSpPr>
      <xdr:spPr>
        <a:xfrm flipH="1" flipV="1">
          <a:off x="11296650" y="7686676"/>
          <a:ext cx="2009775" cy="981074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161925</xdr:colOff>
      <xdr:row>47</xdr:row>
      <xdr:rowOff>114300</xdr:rowOff>
    </xdr:from>
    <xdr:to>
      <xdr:col>9</xdr:col>
      <xdr:colOff>1266825</xdr:colOff>
      <xdr:row>47</xdr:row>
      <xdr:rowOff>152400</xdr:rowOff>
    </xdr:to>
    <xdr:cxnSp macro="">
      <xdr:nvCxnSpPr>
        <xdr:cNvPr id="5" name="Connecteur droit avec flèche 4"/>
        <xdr:cNvCxnSpPr/>
      </xdr:nvCxnSpPr>
      <xdr:spPr>
        <a:xfrm flipH="1">
          <a:off x="12201525" y="9067800"/>
          <a:ext cx="1104900" cy="3810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800100</xdr:colOff>
      <xdr:row>48</xdr:row>
      <xdr:rowOff>38100</xdr:rowOff>
    </xdr:from>
    <xdr:to>
      <xdr:col>10</xdr:col>
      <xdr:colOff>809625</xdr:colOff>
      <xdr:row>49</xdr:row>
      <xdr:rowOff>152400</xdr:rowOff>
    </xdr:to>
    <xdr:cxnSp macro="">
      <xdr:nvCxnSpPr>
        <xdr:cNvPr id="8" name="Connecteur droit avec flèche 7"/>
        <xdr:cNvCxnSpPr/>
      </xdr:nvCxnSpPr>
      <xdr:spPr>
        <a:xfrm flipH="1">
          <a:off x="14192250" y="9182100"/>
          <a:ext cx="9525" cy="304800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133351</xdr:colOff>
      <xdr:row>15</xdr:row>
      <xdr:rowOff>114300</xdr:rowOff>
    </xdr:from>
    <xdr:to>
      <xdr:col>9</xdr:col>
      <xdr:colOff>1133475</xdr:colOff>
      <xdr:row>17</xdr:row>
      <xdr:rowOff>57151</xdr:rowOff>
    </xdr:to>
    <xdr:cxnSp macro="">
      <xdr:nvCxnSpPr>
        <xdr:cNvPr id="11" name="Connecteur droit avec flèche 10"/>
        <xdr:cNvCxnSpPr/>
      </xdr:nvCxnSpPr>
      <xdr:spPr>
        <a:xfrm flipH="1">
          <a:off x="12172951" y="2971800"/>
          <a:ext cx="1000124" cy="323851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tabSelected="1" workbookViewId="0">
      <selection activeCell="K21" sqref="K21"/>
    </sheetView>
  </sheetViews>
  <sheetFormatPr baseColWidth="10" defaultRowHeight="15" x14ac:dyDescent="0.25"/>
  <cols>
    <col min="1" max="1" width="18.28515625" customWidth="1"/>
    <col min="2" max="12" width="20.28515625" customWidth="1"/>
    <col min="13" max="13" width="23.28515625" customWidth="1"/>
    <col min="14" max="14" width="21" customWidth="1"/>
    <col min="15" max="15" width="15.5703125" bestFit="1" customWidth="1"/>
  </cols>
  <sheetData>
    <row r="1" spans="1:17" x14ac:dyDescent="0.25">
      <c r="A1" s="17" t="s">
        <v>36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"/>
    </row>
    <row r="3" spans="1:17" x14ac:dyDescent="0.25">
      <c r="A3" t="s">
        <v>35</v>
      </c>
      <c r="B3" s="2" t="s">
        <v>3</v>
      </c>
      <c r="C3" s="2"/>
      <c r="D3" s="2"/>
      <c r="E3" s="16" t="s">
        <v>6</v>
      </c>
      <c r="F3" t="s">
        <v>8</v>
      </c>
      <c r="G3" s="5" t="s">
        <v>30</v>
      </c>
      <c r="H3" s="7" t="s">
        <v>9</v>
      </c>
      <c r="I3" s="9" t="s">
        <v>13</v>
      </c>
      <c r="J3" s="6" t="s">
        <v>15</v>
      </c>
      <c r="K3" t="s">
        <v>5</v>
      </c>
      <c r="L3" t="s">
        <v>4</v>
      </c>
    </row>
    <row r="4" spans="1:17" x14ac:dyDescent="0.25">
      <c r="A4" s="11">
        <v>34554</v>
      </c>
      <c r="B4" s="2">
        <v>17.571993937999999</v>
      </c>
      <c r="C4" s="2"/>
      <c r="D4" s="2"/>
      <c r="E4" s="1"/>
      <c r="F4" s="1"/>
      <c r="G4" s="1"/>
      <c r="H4" s="1"/>
      <c r="I4" s="1"/>
      <c r="J4" s="1"/>
      <c r="K4" s="1">
        <v>192714500450</v>
      </c>
      <c r="L4" s="1"/>
      <c r="M4" s="1"/>
    </row>
    <row r="5" spans="1:17" x14ac:dyDescent="0.25">
      <c r="A5" s="11">
        <v>34555</v>
      </c>
      <c r="B5" s="2">
        <v>17.572004971999998</v>
      </c>
      <c r="C5" s="2">
        <f>B5-B4</f>
        <v>1.1033999999909838E-5</v>
      </c>
      <c r="D5" s="2"/>
      <c r="E5" s="1"/>
      <c r="F5" s="1"/>
      <c r="G5" s="1"/>
      <c r="H5" s="1"/>
      <c r="I5" s="1"/>
      <c r="J5" s="1"/>
      <c r="K5" s="1"/>
      <c r="L5" s="1">
        <v>192764340000</v>
      </c>
      <c r="M5" s="1"/>
      <c r="O5" s="1"/>
    </row>
    <row r="6" spans="1:17" x14ac:dyDescent="0.25">
      <c r="A6" s="11">
        <v>34561</v>
      </c>
      <c r="B6" s="2">
        <v>17.573002811999999</v>
      </c>
      <c r="C6" s="16">
        <f t="shared" ref="C6:C7" si="0">B6-B5</f>
        <v>9.9784000000013862E-4</v>
      </c>
      <c r="D6" s="16"/>
      <c r="E6" s="16" t="s">
        <v>34</v>
      </c>
      <c r="F6" s="1"/>
      <c r="G6" s="1"/>
      <c r="H6" s="1"/>
      <c r="I6" s="1"/>
      <c r="J6" s="1"/>
      <c r="K6" s="1"/>
      <c r="L6" s="1"/>
      <c r="M6" s="1"/>
      <c r="N6" s="1"/>
    </row>
    <row r="7" spans="1:17" x14ac:dyDescent="0.25">
      <c r="A7" s="11">
        <v>34592</v>
      </c>
      <c r="B7" s="2">
        <v>17.578012428000001</v>
      </c>
      <c r="C7" s="2">
        <f t="shared" si="0"/>
        <v>5.0096160000023815E-3</v>
      </c>
      <c r="D7" s="2"/>
      <c r="E7" s="1"/>
      <c r="F7" s="1" t="s">
        <v>7</v>
      </c>
      <c r="G7" s="1"/>
      <c r="H7" s="1"/>
      <c r="I7" s="1"/>
      <c r="J7" s="1"/>
      <c r="K7" s="1"/>
      <c r="L7" s="1"/>
      <c r="M7" s="1"/>
      <c r="N7" s="1"/>
    </row>
    <row r="8" spans="1:17" x14ac:dyDescent="0.25">
      <c r="A8" s="11">
        <v>34992</v>
      </c>
      <c r="B8" s="2">
        <v>17.621486552</v>
      </c>
      <c r="C8" s="4">
        <v>0</v>
      </c>
      <c r="D8" s="4"/>
      <c r="E8" s="3"/>
      <c r="F8" s="3"/>
      <c r="G8" s="3" t="s">
        <v>7</v>
      </c>
      <c r="H8" s="1"/>
      <c r="I8" s="1"/>
      <c r="J8" s="1"/>
      <c r="K8" s="1"/>
      <c r="L8" s="1"/>
      <c r="M8" s="1"/>
      <c r="N8" s="1"/>
      <c r="O8" s="1"/>
      <c r="Q8" s="1"/>
    </row>
    <row r="9" spans="1:17" x14ac:dyDescent="0.25">
      <c r="A9" s="11">
        <v>34996</v>
      </c>
      <c r="B9" s="2">
        <v>17.621561828000001</v>
      </c>
      <c r="C9" s="8">
        <f t="shared" ref="C9:C20" si="1">B9-B$8</f>
        <v>7.5276000000457088E-5</v>
      </c>
      <c r="D9" s="8">
        <f>C9-C8</f>
        <v>7.5276000000457088E-5</v>
      </c>
      <c r="E9" s="12"/>
      <c r="F9" s="12"/>
      <c r="G9" s="12"/>
      <c r="H9" s="12" t="s">
        <v>7</v>
      </c>
      <c r="I9" s="1"/>
      <c r="J9" s="1"/>
      <c r="K9" s="1"/>
      <c r="L9" s="1"/>
      <c r="M9" s="1"/>
      <c r="N9" s="1"/>
      <c r="O9" s="1"/>
      <c r="Q9" s="1"/>
    </row>
    <row r="10" spans="1:17" x14ac:dyDescent="0.25">
      <c r="A10" s="11">
        <v>34997</v>
      </c>
      <c r="B10" s="2">
        <v>17.621828027999999</v>
      </c>
      <c r="C10" s="13">
        <f t="shared" si="1"/>
        <v>3.4147599999911904E-4</v>
      </c>
      <c r="D10" s="13">
        <f t="shared" ref="D10:D19" si="2">C10-C9</f>
        <v>2.6619999999866195E-4</v>
      </c>
      <c r="E10" s="13"/>
      <c r="F10" s="13"/>
      <c r="G10" s="13"/>
      <c r="H10" s="13"/>
      <c r="I10" s="13" t="s">
        <v>7</v>
      </c>
      <c r="J10" s="1"/>
      <c r="K10" s="1"/>
      <c r="L10" s="1"/>
      <c r="M10" s="1"/>
      <c r="N10" s="1"/>
      <c r="O10" s="1"/>
      <c r="Q10" s="1"/>
    </row>
    <row r="11" spans="1:17" x14ac:dyDescent="0.25">
      <c r="A11" s="11">
        <v>34998</v>
      </c>
      <c r="B11" s="2">
        <v>17.621891317999999</v>
      </c>
      <c r="C11" s="13">
        <f t="shared" si="1"/>
        <v>4.0476599999905716E-4</v>
      </c>
      <c r="D11" s="13">
        <f t="shared" si="2"/>
        <v>6.3289999999938118E-5</v>
      </c>
      <c r="E11" s="13"/>
      <c r="F11" s="13"/>
      <c r="G11" s="13"/>
      <c r="H11" s="13"/>
      <c r="I11" s="13" t="s">
        <v>7</v>
      </c>
      <c r="J11" s="1"/>
      <c r="K11" s="1"/>
      <c r="L11" s="1"/>
      <c r="M11" s="1"/>
      <c r="N11" s="1"/>
      <c r="O11" s="1"/>
      <c r="Q11" s="1"/>
    </row>
    <row r="12" spans="1:17" x14ac:dyDescent="0.25">
      <c r="A12" s="11">
        <v>34999</v>
      </c>
      <c r="B12" s="2">
        <v>17.621952228000001</v>
      </c>
      <c r="C12" s="13">
        <f t="shared" si="1"/>
        <v>4.6567600000102516E-4</v>
      </c>
      <c r="D12" s="13">
        <f t="shared" si="2"/>
        <v>6.0910000001968001E-5</v>
      </c>
      <c r="E12" s="13"/>
      <c r="F12" s="13"/>
      <c r="G12" s="13"/>
      <c r="H12" s="13"/>
      <c r="I12" s="13" t="s">
        <v>7</v>
      </c>
      <c r="J12" s="1"/>
      <c r="K12" s="1"/>
      <c r="L12" s="1"/>
      <c r="M12" s="1"/>
      <c r="N12" s="1"/>
      <c r="O12" s="1"/>
      <c r="Q12" s="1"/>
    </row>
    <row r="13" spans="1:17" x14ac:dyDescent="0.25">
      <c r="A13" s="11">
        <v>35000</v>
      </c>
      <c r="B13" s="2">
        <v>17.621985351999999</v>
      </c>
      <c r="C13" s="3">
        <f t="shared" si="1"/>
        <v>4.9879999999902225E-4</v>
      </c>
      <c r="D13" s="3">
        <f t="shared" si="2"/>
        <v>3.3123999997997089E-5</v>
      </c>
      <c r="E13" s="3"/>
      <c r="F13" s="3"/>
      <c r="G13" s="3" t="s">
        <v>7</v>
      </c>
      <c r="H13" s="1"/>
      <c r="I13" s="1"/>
      <c r="J13" s="1"/>
      <c r="K13" s="1"/>
      <c r="L13" s="1"/>
      <c r="M13" s="1"/>
      <c r="N13" s="1"/>
      <c r="O13" s="1"/>
      <c r="Q13" s="1"/>
    </row>
    <row r="14" spans="1:17" x14ac:dyDescent="0.25">
      <c r="A14" s="11">
        <v>35002</v>
      </c>
      <c r="B14" s="2">
        <v>17.622016148</v>
      </c>
      <c r="C14" s="13">
        <f t="shared" si="1"/>
        <v>5.2959599999979901E-4</v>
      </c>
      <c r="D14" s="13">
        <f>C14-C12</f>
        <v>6.3919999998773847E-5</v>
      </c>
      <c r="E14" s="13"/>
      <c r="F14" s="13"/>
      <c r="G14" s="13"/>
      <c r="H14" s="13"/>
      <c r="I14" s="13" t="s">
        <v>7</v>
      </c>
      <c r="J14" s="1"/>
      <c r="K14" s="1"/>
      <c r="L14" s="1"/>
      <c r="M14" s="1"/>
      <c r="N14" s="1"/>
      <c r="O14" s="1"/>
      <c r="Q14" s="1"/>
    </row>
    <row r="15" spans="1:17" x14ac:dyDescent="0.25">
      <c r="A15" s="11">
        <v>35005</v>
      </c>
      <c r="B15" s="2">
        <v>17.622060307999998</v>
      </c>
      <c r="C15" s="8">
        <f t="shared" si="1"/>
        <v>5.7375599999787141E-4</v>
      </c>
      <c r="D15" s="8">
        <f t="shared" si="2"/>
        <v>4.4159999998072408E-5</v>
      </c>
      <c r="E15" s="8"/>
      <c r="F15" s="8"/>
      <c r="G15" s="8"/>
      <c r="H15" s="8" t="s">
        <v>7</v>
      </c>
      <c r="I15" s="1"/>
      <c r="J15" s="1"/>
      <c r="K15" s="1"/>
      <c r="L15" s="1"/>
      <c r="M15" s="1"/>
      <c r="N15" s="1"/>
      <c r="O15" s="1"/>
      <c r="Q15" s="1"/>
    </row>
    <row r="16" spans="1:17" x14ac:dyDescent="0.25">
      <c r="A16" s="11">
        <v>35006</v>
      </c>
      <c r="B16" s="2">
        <v>17.622077308000001</v>
      </c>
      <c r="C16" s="13">
        <f t="shared" si="1"/>
        <v>5.9075600000113582E-4</v>
      </c>
      <c r="D16" s="13">
        <f t="shared" si="2"/>
        <v>1.7000000003264404E-5</v>
      </c>
      <c r="E16" s="13"/>
      <c r="F16" s="13"/>
      <c r="G16" s="13"/>
      <c r="H16" s="13"/>
      <c r="I16" s="13" t="s">
        <v>7</v>
      </c>
      <c r="J16" s="1"/>
      <c r="K16" t="s">
        <v>41</v>
      </c>
      <c r="L16" s="1"/>
      <c r="M16" s="1"/>
      <c r="N16" s="1"/>
      <c r="O16" s="1"/>
      <c r="Q16" s="1"/>
    </row>
    <row r="17" spans="1:17" x14ac:dyDescent="0.25">
      <c r="A17" s="11">
        <v>35007</v>
      </c>
      <c r="B17" s="2">
        <v>17.622139617999999</v>
      </c>
      <c r="C17" s="13">
        <f t="shared" si="1"/>
        <v>6.5306599999814807E-4</v>
      </c>
      <c r="D17" s="13">
        <f t="shared" si="2"/>
        <v>6.2309999997012255E-5</v>
      </c>
      <c r="E17" s="13"/>
      <c r="F17" s="13"/>
      <c r="G17" s="13"/>
      <c r="H17" s="13"/>
      <c r="I17" s="13" t="s">
        <v>7</v>
      </c>
      <c r="J17" s="1"/>
      <c r="K17" s="1"/>
      <c r="L17" s="1"/>
      <c r="M17" s="1"/>
      <c r="N17" s="1"/>
      <c r="O17" s="1"/>
      <c r="Q17" s="1"/>
    </row>
    <row r="18" spans="1:17" x14ac:dyDescent="0.25">
      <c r="A18" s="11">
        <v>35008</v>
      </c>
      <c r="B18" s="2">
        <v>17.622202118000001</v>
      </c>
      <c r="C18" s="13">
        <f t="shared" si="1"/>
        <v>7.1556600000022286E-4</v>
      </c>
      <c r="D18" s="13">
        <f t="shared" si="2"/>
        <v>6.2500000002074785E-5</v>
      </c>
      <c r="E18" s="13"/>
      <c r="F18" s="13"/>
      <c r="G18" s="13"/>
      <c r="H18" s="13"/>
      <c r="I18" s="13" t="s">
        <v>7</v>
      </c>
      <c r="J18" s="1"/>
      <c r="K18" s="1"/>
      <c r="L18" s="1"/>
      <c r="M18" s="1"/>
      <c r="N18" s="1"/>
      <c r="O18" s="1"/>
      <c r="Q18" s="1"/>
    </row>
    <row r="19" spans="1:17" x14ac:dyDescent="0.25">
      <c r="A19" s="11">
        <v>35009</v>
      </c>
      <c r="B19" s="2">
        <v>17.622266268000001</v>
      </c>
      <c r="C19" s="13">
        <f t="shared" si="1"/>
        <v>7.7971600000026342E-4</v>
      </c>
      <c r="D19" s="13">
        <f t="shared" si="2"/>
        <v>6.4150000000040563E-5</v>
      </c>
      <c r="E19" s="13"/>
      <c r="F19" s="13"/>
      <c r="G19" s="13"/>
      <c r="H19" s="13"/>
      <c r="I19" s="13" t="s">
        <v>7</v>
      </c>
      <c r="J19" s="1"/>
      <c r="K19" s="1"/>
      <c r="L19" s="1"/>
      <c r="M19" s="1"/>
      <c r="N19" s="1"/>
      <c r="O19" s="1"/>
      <c r="Q19" s="1"/>
    </row>
    <row r="20" spans="1:17" x14ac:dyDescent="0.25">
      <c r="A20" s="11">
        <v>35010</v>
      </c>
      <c r="B20" s="2">
        <v>17.622329268000001</v>
      </c>
      <c r="C20" s="10">
        <f t="shared" si="1"/>
        <v>8.4271600000107583E-4</v>
      </c>
      <c r="D20" s="10">
        <f>C20-C19</f>
        <v>6.3000000000812406E-5</v>
      </c>
      <c r="E20" s="10"/>
      <c r="F20" s="10"/>
      <c r="G20" s="10"/>
      <c r="H20" s="10"/>
      <c r="I20" s="10"/>
      <c r="J20" s="10" t="s">
        <v>7</v>
      </c>
      <c r="K20" s="1"/>
      <c r="L20" s="1"/>
      <c r="M20" s="1"/>
      <c r="N20" s="1"/>
      <c r="O20" s="1"/>
      <c r="Q20" s="1"/>
    </row>
    <row r="21" spans="1:17" x14ac:dyDescent="0.25">
      <c r="A21" s="11">
        <v>35011</v>
      </c>
      <c r="B21" s="2"/>
      <c r="C21" s="13">
        <f t="shared" ref="C21:C26" si="3">B21-B$8</f>
        <v>-17.621486552</v>
      </c>
      <c r="D21" s="13">
        <f t="shared" ref="D21:D26" si="4">C21-C20</f>
        <v>-17.622329268000001</v>
      </c>
      <c r="E21" s="13"/>
      <c r="F21" s="13"/>
      <c r="G21" s="13"/>
      <c r="H21" s="13"/>
      <c r="I21" s="13" t="s">
        <v>7</v>
      </c>
      <c r="J21" s="1"/>
      <c r="K21" s="1"/>
      <c r="L21" s="1"/>
      <c r="M21" s="1"/>
      <c r="N21" s="1"/>
      <c r="O21" s="1"/>
      <c r="Q21" s="1"/>
    </row>
    <row r="22" spans="1:17" x14ac:dyDescent="0.25">
      <c r="A22" s="11">
        <v>35012</v>
      </c>
      <c r="B22" s="2"/>
      <c r="C22" s="13">
        <f t="shared" si="3"/>
        <v>-17.621486552</v>
      </c>
      <c r="D22" s="13">
        <f t="shared" si="4"/>
        <v>0</v>
      </c>
      <c r="E22" s="13"/>
      <c r="F22" s="13"/>
      <c r="G22" s="13"/>
      <c r="H22" s="13"/>
      <c r="I22" s="13" t="s">
        <v>7</v>
      </c>
      <c r="J22" s="1"/>
      <c r="K22" s="1"/>
      <c r="L22" s="1"/>
      <c r="M22" s="1"/>
      <c r="N22" s="1"/>
      <c r="O22" s="1"/>
      <c r="Q22" s="1"/>
    </row>
    <row r="23" spans="1:17" x14ac:dyDescent="0.25">
      <c r="A23" s="11">
        <v>35013</v>
      </c>
      <c r="B23" s="2"/>
      <c r="C23" s="13">
        <f t="shared" si="3"/>
        <v>-17.621486552</v>
      </c>
      <c r="D23" s="13">
        <f t="shared" si="4"/>
        <v>0</v>
      </c>
      <c r="E23" s="13"/>
      <c r="F23" s="13"/>
      <c r="G23" s="13"/>
      <c r="H23" s="13"/>
      <c r="I23" s="13" t="s">
        <v>7</v>
      </c>
      <c r="J23" s="1"/>
      <c r="K23" s="1"/>
      <c r="L23" s="1"/>
      <c r="M23" s="1"/>
      <c r="N23" s="1"/>
      <c r="O23" s="1"/>
      <c r="Q23" s="1"/>
    </row>
    <row r="24" spans="1:17" x14ac:dyDescent="0.25">
      <c r="A24" s="11">
        <v>35014</v>
      </c>
      <c r="B24" s="2">
        <v>17.622484241999999</v>
      </c>
      <c r="C24" s="4">
        <f t="shared" si="3"/>
        <v>9.976899999983857E-4</v>
      </c>
      <c r="D24" s="4">
        <f t="shared" si="4"/>
        <v>17.622484241999999</v>
      </c>
      <c r="E24" s="4"/>
      <c r="F24" s="4"/>
      <c r="G24" s="4" t="s">
        <v>7</v>
      </c>
      <c r="H24" s="1"/>
      <c r="I24" s="1"/>
      <c r="J24" s="1"/>
      <c r="K24" s="1"/>
      <c r="L24" s="1"/>
      <c r="M24" s="1"/>
      <c r="N24" s="1"/>
      <c r="O24" s="1"/>
      <c r="Q24" s="1"/>
    </row>
    <row r="25" spans="1:17" x14ac:dyDescent="0.25">
      <c r="A25" s="11">
        <v>35016</v>
      </c>
      <c r="C25" s="13">
        <f t="shared" si="3"/>
        <v>-17.621486552</v>
      </c>
      <c r="D25" s="13">
        <f t="shared" si="4"/>
        <v>-17.622484241999999</v>
      </c>
      <c r="E25" s="13"/>
      <c r="F25" s="13"/>
      <c r="G25" s="13"/>
      <c r="H25" s="13"/>
      <c r="I25" s="13" t="s">
        <v>7</v>
      </c>
    </row>
    <row r="26" spans="1:17" x14ac:dyDescent="0.25">
      <c r="A26" s="11">
        <v>35019</v>
      </c>
      <c r="B26">
        <v>17.622560717999999</v>
      </c>
      <c r="C26" s="8">
        <f t="shared" si="3"/>
        <v>1.0741659999986553E-3</v>
      </c>
      <c r="D26" s="8">
        <f t="shared" si="4"/>
        <v>17.622560717999999</v>
      </c>
      <c r="E26" s="8"/>
      <c r="F26" s="8"/>
      <c r="G26" s="8"/>
      <c r="H26" s="8" t="s">
        <v>7</v>
      </c>
    </row>
    <row r="28" spans="1:17" x14ac:dyDescent="0.25">
      <c r="F28" s="2"/>
    </row>
    <row r="31" spans="1:17" x14ac:dyDescent="0.25">
      <c r="A31" s="19" t="s">
        <v>37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pans="1:17" x14ac:dyDescent="0.25">
      <c r="A32" t="s">
        <v>35</v>
      </c>
      <c r="B32" s="2" t="s">
        <v>3</v>
      </c>
      <c r="C32" s="2"/>
      <c r="D32" s="2"/>
      <c r="E32" s="16" t="s">
        <v>6</v>
      </c>
      <c r="F32" t="s">
        <v>8</v>
      </c>
      <c r="G32" s="5" t="s">
        <v>30</v>
      </c>
      <c r="H32" s="7" t="s">
        <v>9</v>
      </c>
      <c r="I32" s="9" t="s">
        <v>13</v>
      </c>
      <c r="J32" s="6" t="s">
        <v>15</v>
      </c>
      <c r="K32" t="s">
        <v>5</v>
      </c>
      <c r="L32" t="s">
        <v>4</v>
      </c>
    </row>
    <row r="33" spans="1:17" x14ac:dyDescent="0.25">
      <c r="B33" s="2"/>
      <c r="C33" s="2"/>
      <c r="D33" s="2"/>
    </row>
    <row r="34" spans="1:17" x14ac:dyDescent="0.25">
      <c r="A34">
        <v>230388</v>
      </c>
      <c r="B34" s="2">
        <v>25.689841328</v>
      </c>
      <c r="C34" s="6"/>
      <c r="D34" s="6"/>
      <c r="E34" s="6"/>
      <c r="F34" s="6"/>
      <c r="G34" s="6"/>
      <c r="H34" s="6"/>
      <c r="I34" s="6"/>
      <c r="J34" s="6" t="s">
        <v>31</v>
      </c>
    </row>
    <row r="35" spans="1:17" x14ac:dyDescent="0.25">
      <c r="A35">
        <v>230389</v>
      </c>
      <c r="B35" s="2">
        <v>25.689844758</v>
      </c>
      <c r="C35" s="9">
        <v>1</v>
      </c>
      <c r="D35" s="9"/>
      <c r="E35" s="9"/>
      <c r="F35" s="9"/>
      <c r="G35" s="9"/>
      <c r="H35" s="9"/>
      <c r="I35" s="9" t="s">
        <v>31</v>
      </c>
    </row>
    <row r="36" spans="1:17" x14ac:dyDescent="0.25">
      <c r="A36">
        <v>230390</v>
      </c>
      <c r="B36" s="2">
        <v>25.689902098000001</v>
      </c>
      <c r="C36" s="9">
        <v>2</v>
      </c>
      <c r="D36" s="9"/>
      <c r="E36" s="9"/>
      <c r="F36" s="9"/>
      <c r="G36" s="9"/>
      <c r="H36" s="9"/>
      <c r="I36" s="9" t="s">
        <v>31</v>
      </c>
    </row>
    <row r="37" spans="1:17" x14ac:dyDescent="0.25">
      <c r="A37">
        <v>230391</v>
      </c>
      <c r="B37" s="2">
        <v>25.689964507999999</v>
      </c>
      <c r="C37" s="9">
        <v>3</v>
      </c>
      <c r="D37" s="9"/>
      <c r="E37" s="9"/>
      <c r="F37" s="9"/>
      <c r="G37" s="9"/>
      <c r="H37" s="9"/>
      <c r="I37" s="9" t="s">
        <v>31</v>
      </c>
    </row>
    <row r="38" spans="1:17" x14ac:dyDescent="0.25">
      <c r="A38">
        <v>230394</v>
      </c>
      <c r="B38" s="2">
        <v>25.690027067999999</v>
      </c>
      <c r="C38" s="7"/>
      <c r="D38" s="7"/>
      <c r="E38" s="7"/>
      <c r="F38" s="7"/>
      <c r="G38" s="7"/>
      <c r="H38" s="7" t="s">
        <v>31</v>
      </c>
      <c r="I38" s="1"/>
      <c r="J38" s="1"/>
    </row>
    <row r="39" spans="1:17" x14ac:dyDescent="0.25">
      <c r="A39" s="20">
        <v>230395</v>
      </c>
      <c r="B39" s="21">
        <v>25.690058042</v>
      </c>
      <c r="C39" s="16"/>
      <c r="D39" s="16"/>
      <c r="E39" s="16" t="s">
        <v>33</v>
      </c>
      <c r="I39" s="1"/>
      <c r="J39" s="1"/>
    </row>
    <row r="40" spans="1:17" x14ac:dyDescent="0.25">
      <c r="A40" s="14">
        <v>230397</v>
      </c>
      <c r="B40" s="15">
        <v>25.690089667999999</v>
      </c>
      <c r="C40" s="9">
        <v>4</v>
      </c>
      <c r="D40" s="9"/>
      <c r="E40" s="9"/>
      <c r="F40" s="9"/>
      <c r="G40" s="9"/>
      <c r="H40" s="9"/>
      <c r="I40" s="9" t="s">
        <v>31</v>
      </c>
      <c r="J40" s="1"/>
    </row>
    <row r="41" spans="1:17" x14ac:dyDescent="0.25">
      <c r="A41" s="11">
        <v>264083</v>
      </c>
      <c r="B41" s="2">
        <v>31.076014707999999</v>
      </c>
      <c r="C41" s="2"/>
      <c r="D41" s="2"/>
      <c r="E41" s="1"/>
      <c r="F41" s="1"/>
      <c r="G41" s="1"/>
      <c r="H41" s="1"/>
      <c r="I41" s="1"/>
      <c r="J41" s="1"/>
      <c r="K41" s="1">
        <v>206218500690</v>
      </c>
      <c r="L41" s="1"/>
      <c r="M41" s="1"/>
    </row>
    <row r="42" spans="1:17" x14ac:dyDescent="0.25">
      <c r="A42" s="11">
        <v>264084</v>
      </c>
      <c r="B42" s="2">
        <v>31.076025322</v>
      </c>
      <c r="C42" s="2"/>
      <c r="D42" s="2"/>
      <c r="E42" s="1"/>
      <c r="F42" s="1"/>
      <c r="G42" s="1"/>
      <c r="H42" s="1"/>
      <c r="I42" s="1"/>
      <c r="J42" s="1"/>
      <c r="K42" s="1"/>
      <c r="L42" s="1">
        <v>206268340000</v>
      </c>
      <c r="M42" s="1"/>
    </row>
    <row r="43" spans="1:17" x14ac:dyDescent="0.25">
      <c r="A43" s="11">
        <v>264090</v>
      </c>
      <c r="B43" s="2">
        <v>31.077023082</v>
      </c>
      <c r="C43" s="16"/>
      <c r="D43" s="16"/>
      <c r="E43" s="16" t="s">
        <v>34</v>
      </c>
      <c r="F43" s="1"/>
      <c r="G43" s="1"/>
      <c r="H43" s="1"/>
      <c r="I43" s="1"/>
      <c r="J43" s="1"/>
      <c r="K43" s="1"/>
      <c r="L43" s="1"/>
      <c r="M43" s="1"/>
      <c r="N43" s="1"/>
    </row>
    <row r="44" spans="1:17" x14ac:dyDescent="0.25">
      <c r="A44" s="11">
        <v>264521</v>
      </c>
      <c r="B44" s="2">
        <v>31.125504891999999</v>
      </c>
      <c r="C44" s="5"/>
      <c r="D44" s="5"/>
      <c r="E44" s="5"/>
      <c r="F44" s="5"/>
      <c r="G44" s="5" t="s">
        <v>7</v>
      </c>
      <c r="H44" s="1"/>
      <c r="I44" s="1"/>
      <c r="J44" s="1"/>
      <c r="K44" s="1"/>
      <c r="L44" s="1"/>
      <c r="M44" s="1"/>
      <c r="N44" s="1"/>
    </row>
    <row r="45" spans="1:17" x14ac:dyDescent="0.25">
      <c r="A45" s="11">
        <v>264525</v>
      </c>
      <c r="B45" s="2">
        <v>31.125581308000001</v>
      </c>
      <c r="C45" s="7"/>
      <c r="D45" s="8">
        <f>B45-B44</f>
        <v>7.6416000002410556E-5</v>
      </c>
      <c r="E45" s="7"/>
      <c r="F45" s="7"/>
      <c r="G45" s="7"/>
      <c r="H45" s="7" t="s">
        <v>7</v>
      </c>
      <c r="I45" s="1"/>
      <c r="J45" s="1"/>
      <c r="K45" s="1"/>
      <c r="L45" s="1"/>
      <c r="M45" s="1"/>
      <c r="N45" s="1"/>
    </row>
    <row r="46" spans="1:17" x14ac:dyDescent="0.25">
      <c r="A46">
        <v>264526</v>
      </c>
      <c r="B46">
        <v>31.125847847999999</v>
      </c>
      <c r="C46" s="9">
        <v>5</v>
      </c>
      <c r="D46" s="22">
        <f>B46-B44</f>
        <v>3.4295600000078252E-4</v>
      </c>
      <c r="E46" s="9"/>
      <c r="F46" s="9"/>
      <c r="G46" s="9"/>
      <c r="H46" s="9"/>
      <c r="I46" s="9" t="s">
        <v>7</v>
      </c>
      <c r="J46" s="2"/>
      <c r="K46" t="s">
        <v>39</v>
      </c>
    </row>
    <row r="47" spans="1:17" x14ac:dyDescent="0.25">
      <c r="A47" s="11">
        <v>264527</v>
      </c>
      <c r="B47" s="2">
        <v>31.125910198</v>
      </c>
      <c r="C47" s="9">
        <v>6</v>
      </c>
      <c r="D47" s="9"/>
      <c r="E47" s="9"/>
      <c r="F47" s="9"/>
      <c r="G47" s="9"/>
      <c r="H47" s="9"/>
      <c r="I47" s="9" t="s">
        <v>7</v>
      </c>
      <c r="J47" s="1"/>
      <c r="K47" s="1"/>
      <c r="L47" s="1"/>
      <c r="M47" s="1"/>
      <c r="N47" s="1"/>
      <c r="O47" s="1"/>
      <c r="Q47" s="1"/>
    </row>
    <row r="48" spans="1:17" x14ac:dyDescent="0.25">
      <c r="A48" s="11">
        <v>264528</v>
      </c>
      <c r="B48" s="2">
        <v>31.125974337999999</v>
      </c>
      <c r="C48" s="9">
        <v>7</v>
      </c>
      <c r="D48" s="9"/>
      <c r="E48" s="9"/>
      <c r="F48" s="9"/>
      <c r="G48" s="9"/>
      <c r="H48" s="9"/>
      <c r="I48" s="9" t="s">
        <v>7</v>
      </c>
      <c r="K48" t="s">
        <v>40</v>
      </c>
    </row>
    <row r="49" spans="1:12" x14ac:dyDescent="0.25">
      <c r="A49">
        <v>264529</v>
      </c>
      <c r="B49">
        <v>31.126005381999999</v>
      </c>
      <c r="C49" s="5"/>
      <c r="D49" s="5"/>
      <c r="E49" s="5"/>
      <c r="F49" s="5"/>
      <c r="G49" s="5" t="s">
        <v>7</v>
      </c>
    </row>
    <row r="50" spans="1:12" x14ac:dyDescent="0.25">
      <c r="A50">
        <v>264531</v>
      </c>
      <c r="B50">
        <v>31.126035288000001</v>
      </c>
      <c r="C50" s="9">
        <v>8</v>
      </c>
      <c r="D50" s="9"/>
      <c r="E50" s="9"/>
      <c r="F50" s="9"/>
      <c r="G50" s="9"/>
      <c r="H50" s="9"/>
      <c r="I50" s="9" t="s">
        <v>7</v>
      </c>
    </row>
    <row r="51" spans="1:12" x14ac:dyDescent="0.25">
      <c r="A51">
        <v>264534</v>
      </c>
      <c r="B51">
        <v>31.126080217999998</v>
      </c>
      <c r="C51" s="7"/>
      <c r="D51" s="7"/>
      <c r="E51" s="7"/>
      <c r="F51" s="7"/>
      <c r="G51" s="7"/>
      <c r="H51" s="7" t="s">
        <v>7</v>
      </c>
      <c r="J51" s="23" t="s">
        <v>38</v>
      </c>
      <c r="K51" s="23"/>
      <c r="L51" s="23"/>
    </row>
    <row r="52" spans="1:12" x14ac:dyDescent="0.25">
      <c r="A52">
        <v>264535</v>
      </c>
      <c r="B52">
        <v>31.126099468</v>
      </c>
      <c r="C52" s="6"/>
      <c r="D52" s="6"/>
      <c r="E52" s="6"/>
      <c r="F52" s="6"/>
      <c r="G52" s="6"/>
      <c r="H52" s="6"/>
      <c r="I52" s="6"/>
      <c r="J52" s="6" t="s">
        <v>7</v>
      </c>
    </row>
    <row r="53" spans="1:12" x14ac:dyDescent="0.25">
      <c r="A53">
        <v>264536</v>
      </c>
      <c r="B53">
        <v>31.126105408000001</v>
      </c>
      <c r="C53" s="9"/>
      <c r="D53" s="9"/>
      <c r="E53" s="9"/>
      <c r="F53" s="9"/>
      <c r="G53" s="9"/>
      <c r="H53" s="9"/>
      <c r="I53" s="9" t="s">
        <v>7</v>
      </c>
    </row>
    <row r="54" spans="1:12" x14ac:dyDescent="0.25">
      <c r="A54">
        <v>264537</v>
      </c>
      <c r="B54">
        <v>31.126160228</v>
      </c>
      <c r="C54" s="9"/>
      <c r="D54" s="9"/>
      <c r="E54" s="9"/>
      <c r="F54" s="9"/>
      <c r="G54" s="9"/>
      <c r="H54" s="9"/>
      <c r="I54" s="9" t="s">
        <v>31</v>
      </c>
    </row>
    <row r="55" spans="1:12" x14ac:dyDescent="0.25">
      <c r="A55">
        <v>264538</v>
      </c>
      <c r="B55">
        <v>31.126224338</v>
      </c>
      <c r="C55" s="9"/>
      <c r="D55" s="9"/>
      <c r="E55" s="9"/>
      <c r="F55" s="9"/>
      <c r="G55" s="9"/>
      <c r="H55" s="9"/>
      <c r="I55" s="9" t="s">
        <v>31</v>
      </c>
    </row>
    <row r="56" spans="1:12" x14ac:dyDescent="0.25">
      <c r="A56">
        <v>264539</v>
      </c>
      <c r="B56">
        <v>31.126285167999999</v>
      </c>
      <c r="C56" s="9"/>
      <c r="D56" s="9"/>
      <c r="E56" s="9"/>
      <c r="F56" s="9"/>
      <c r="G56" s="9"/>
      <c r="H56" s="9"/>
      <c r="I56" s="9" t="s">
        <v>31</v>
      </c>
    </row>
    <row r="57" spans="1:12" x14ac:dyDescent="0.25">
      <c r="A57">
        <v>264540</v>
      </c>
      <c r="B57">
        <v>31.126347748000001</v>
      </c>
      <c r="C57" s="9"/>
      <c r="D57" s="9"/>
      <c r="E57" s="9"/>
      <c r="F57" s="9"/>
      <c r="G57" s="9"/>
      <c r="H57" s="9"/>
      <c r="I57" s="9" t="s">
        <v>31</v>
      </c>
    </row>
    <row r="58" spans="1:12" x14ac:dyDescent="0.25">
      <c r="A58">
        <v>264541</v>
      </c>
      <c r="B58">
        <v>31.126411678</v>
      </c>
      <c r="C58" s="9"/>
      <c r="D58" s="9"/>
      <c r="E58" s="9"/>
      <c r="F58" s="9"/>
      <c r="G58" s="9"/>
      <c r="H58" s="9"/>
      <c r="I58" s="9" t="s">
        <v>31</v>
      </c>
    </row>
    <row r="59" spans="1:12" x14ac:dyDescent="0.25">
      <c r="A59">
        <v>264542</v>
      </c>
      <c r="B59">
        <v>31.126474018</v>
      </c>
      <c r="C59" s="9"/>
      <c r="D59" s="9"/>
      <c r="E59" s="9"/>
      <c r="F59" s="9"/>
      <c r="G59" s="9"/>
      <c r="H59" s="9"/>
      <c r="I59" s="9" t="s">
        <v>31</v>
      </c>
    </row>
    <row r="60" spans="1:12" x14ac:dyDescent="0.25">
      <c r="A60">
        <v>264543</v>
      </c>
      <c r="B60">
        <v>31.126506022000001</v>
      </c>
      <c r="C60" s="5"/>
      <c r="D60" s="5"/>
      <c r="E60" s="5"/>
      <c r="F60" s="5"/>
      <c r="G60" s="5" t="s">
        <v>31</v>
      </c>
    </row>
    <row r="61" spans="1:12" x14ac:dyDescent="0.25">
      <c r="A61">
        <v>264545</v>
      </c>
      <c r="B61">
        <v>31.126536217999998</v>
      </c>
      <c r="C61" s="9"/>
      <c r="D61" s="9"/>
      <c r="E61" s="9"/>
      <c r="F61" s="9"/>
      <c r="G61" s="9"/>
      <c r="H61" s="9"/>
      <c r="I61" s="9" t="s">
        <v>31</v>
      </c>
    </row>
    <row r="62" spans="1:12" x14ac:dyDescent="0.25">
      <c r="A62">
        <v>264548</v>
      </c>
      <c r="B62">
        <v>31.126581217999998</v>
      </c>
      <c r="C62" s="7"/>
      <c r="D62" s="7"/>
      <c r="E62" s="7"/>
      <c r="F62" s="7"/>
      <c r="G62" s="7"/>
      <c r="H62" s="7" t="s">
        <v>31</v>
      </c>
    </row>
    <row r="63" spans="1:12" x14ac:dyDescent="0.25">
      <c r="A63">
        <v>264549</v>
      </c>
      <c r="B63">
        <v>31.126600868000001</v>
      </c>
      <c r="C63" s="6"/>
      <c r="D63" s="6"/>
      <c r="E63" s="6"/>
      <c r="F63" s="6"/>
      <c r="G63" s="6"/>
      <c r="H63" s="6"/>
      <c r="I63" s="6"/>
      <c r="J63" s="6" t="s">
        <v>31</v>
      </c>
    </row>
    <row r="64" spans="1:12" x14ac:dyDescent="0.25">
      <c r="A64">
        <v>264551</v>
      </c>
      <c r="B64">
        <v>31.126661557999999</v>
      </c>
      <c r="C64" s="9"/>
      <c r="D64" s="9"/>
      <c r="E64" s="9"/>
      <c r="F64" s="9"/>
      <c r="G64" s="9"/>
      <c r="H64" s="9"/>
      <c r="I64" s="9" t="s">
        <v>32</v>
      </c>
    </row>
    <row r="65" spans="1:9" x14ac:dyDescent="0.25">
      <c r="A65">
        <v>264552</v>
      </c>
      <c r="B65">
        <v>31.126722778000001</v>
      </c>
      <c r="C65" s="9"/>
      <c r="D65" s="9"/>
      <c r="E65" s="9"/>
      <c r="F65" s="9"/>
      <c r="G65" s="9"/>
      <c r="H65" s="9"/>
      <c r="I65" s="9" t="s">
        <v>31</v>
      </c>
    </row>
    <row r="66" spans="1:9" x14ac:dyDescent="0.25">
      <c r="A66">
        <v>264553</v>
      </c>
      <c r="B66">
        <v>31.126787018000002</v>
      </c>
      <c r="C66" s="9"/>
      <c r="D66" s="9"/>
      <c r="E66" s="9"/>
      <c r="F66" s="9"/>
      <c r="G66" s="9"/>
      <c r="H66" s="9"/>
      <c r="I66" s="9" t="s">
        <v>31</v>
      </c>
    </row>
    <row r="67" spans="1:9" x14ac:dyDescent="0.25">
      <c r="A67">
        <v>264554</v>
      </c>
      <c r="B67">
        <v>31.126848658</v>
      </c>
      <c r="C67" s="9"/>
      <c r="D67" s="9"/>
      <c r="E67" s="9"/>
      <c r="F67" s="9"/>
      <c r="G67" s="9"/>
      <c r="H67" s="9"/>
      <c r="I67" s="9" t="s">
        <v>31</v>
      </c>
    </row>
    <row r="68" spans="1:9" x14ac:dyDescent="0.25">
      <c r="A68">
        <v>264555</v>
      </c>
      <c r="B68">
        <v>31.126911847999999</v>
      </c>
      <c r="C68" s="9"/>
      <c r="D68" s="9"/>
      <c r="E68" s="9"/>
      <c r="F68" s="9"/>
      <c r="G68" s="9"/>
      <c r="H68" s="9"/>
      <c r="I68" s="9" t="s">
        <v>31</v>
      </c>
    </row>
    <row r="69" spans="1:9" x14ac:dyDescent="0.25">
      <c r="A69">
        <v>264556</v>
      </c>
      <c r="B69">
        <v>31.126973377999999</v>
      </c>
      <c r="C69" s="9"/>
      <c r="D69" s="9"/>
      <c r="E69" s="9"/>
      <c r="F69" s="9"/>
      <c r="G69" s="9"/>
      <c r="H69" s="9"/>
      <c r="I69" s="9" t="s">
        <v>31</v>
      </c>
    </row>
    <row r="70" spans="1:9" x14ac:dyDescent="0.25">
      <c r="A70">
        <v>264557</v>
      </c>
      <c r="B70">
        <v>31.127006661999999</v>
      </c>
      <c r="C70" s="5"/>
      <c r="D70" s="5"/>
      <c r="E70" s="5"/>
      <c r="F70" s="5"/>
      <c r="G70" s="5" t="s">
        <v>31</v>
      </c>
    </row>
    <row r="71" spans="1:9" x14ac:dyDescent="0.25">
      <c r="A71">
        <v>264559</v>
      </c>
      <c r="B71">
        <v>31.127035247999999</v>
      </c>
      <c r="C71" s="9"/>
      <c r="D71" s="9"/>
      <c r="E71" s="9"/>
      <c r="F71" s="9"/>
      <c r="G71" s="9"/>
      <c r="H71" s="9"/>
      <c r="I71" s="9" t="s">
        <v>31</v>
      </c>
    </row>
    <row r="72" spans="1:9" x14ac:dyDescent="0.25">
      <c r="A72">
        <v>264561</v>
      </c>
      <c r="B72">
        <v>31.127079427999998</v>
      </c>
      <c r="C72" s="7"/>
      <c r="D72" s="7"/>
      <c r="E72" s="7"/>
      <c r="F72" s="7"/>
      <c r="G72" s="7"/>
      <c r="H72" s="7" t="s">
        <v>31</v>
      </c>
    </row>
  </sheetData>
  <mergeCells count="3">
    <mergeCell ref="J51:L51"/>
    <mergeCell ref="A31:L31"/>
    <mergeCell ref="A1:L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G8" sqref="G8"/>
    </sheetView>
  </sheetViews>
  <sheetFormatPr baseColWidth="10" defaultRowHeight="15" x14ac:dyDescent="0.25"/>
  <cols>
    <col min="2" max="2" width="24.140625" customWidth="1"/>
    <col min="7" max="7" width="50.28515625" customWidth="1"/>
  </cols>
  <sheetData>
    <row r="1" spans="1:7" x14ac:dyDescent="0.25">
      <c r="A1">
        <v>34992</v>
      </c>
      <c r="B1" t="s">
        <v>10</v>
      </c>
      <c r="C1" t="s">
        <v>0</v>
      </c>
      <c r="D1" t="s">
        <v>1</v>
      </c>
      <c r="E1" t="s">
        <v>2</v>
      </c>
      <c r="F1">
        <v>789</v>
      </c>
      <c r="G1" t="s">
        <v>25</v>
      </c>
    </row>
    <row r="2" spans="1:7" x14ac:dyDescent="0.25">
      <c r="A2">
        <v>34996</v>
      </c>
      <c r="B2" t="s">
        <v>11</v>
      </c>
      <c r="E2" t="s">
        <v>26</v>
      </c>
      <c r="F2">
        <v>21</v>
      </c>
      <c r="G2" t="s">
        <v>27</v>
      </c>
    </row>
    <row r="3" spans="1:7" x14ac:dyDescent="0.25">
      <c r="A3">
        <v>34997</v>
      </c>
      <c r="B3" t="s">
        <v>12</v>
      </c>
      <c r="E3" t="s">
        <v>26</v>
      </c>
      <c r="F3">
        <v>21</v>
      </c>
      <c r="G3" t="s">
        <v>28</v>
      </c>
    </row>
    <row r="4" spans="1:7" x14ac:dyDescent="0.25">
      <c r="A4">
        <v>34998</v>
      </c>
      <c r="B4" t="s">
        <v>17</v>
      </c>
      <c r="E4" t="s">
        <v>26</v>
      </c>
      <c r="F4">
        <v>21</v>
      </c>
      <c r="G4" t="s">
        <v>28</v>
      </c>
    </row>
    <row r="5" spans="1:7" x14ac:dyDescent="0.25">
      <c r="A5">
        <v>34999</v>
      </c>
      <c r="B5" t="s">
        <v>18</v>
      </c>
      <c r="E5" t="s">
        <v>26</v>
      </c>
      <c r="F5">
        <v>21</v>
      </c>
      <c r="G5" t="s">
        <v>28</v>
      </c>
    </row>
    <row r="6" spans="1:7" x14ac:dyDescent="0.25">
      <c r="A6">
        <v>35000</v>
      </c>
      <c r="B6" t="s">
        <v>16</v>
      </c>
      <c r="C6" t="s">
        <v>0</v>
      </c>
      <c r="D6" t="s">
        <v>1</v>
      </c>
      <c r="E6" t="s">
        <v>2</v>
      </c>
      <c r="F6">
        <v>789</v>
      </c>
      <c r="G6" t="s">
        <v>25</v>
      </c>
    </row>
    <row r="7" spans="1:7" x14ac:dyDescent="0.25">
      <c r="A7">
        <v>35002</v>
      </c>
      <c r="B7" t="s">
        <v>19</v>
      </c>
      <c r="E7" t="s">
        <v>26</v>
      </c>
      <c r="F7">
        <v>21</v>
      </c>
      <c r="G7" t="s">
        <v>28</v>
      </c>
    </row>
    <row r="8" spans="1:7" x14ac:dyDescent="0.25">
      <c r="A8">
        <v>35005</v>
      </c>
      <c r="B8" t="s">
        <v>14</v>
      </c>
      <c r="E8" t="s">
        <v>26</v>
      </c>
      <c r="F8">
        <v>21</v>
      </c>
      <c r="G8" t="s">
        <v>27</v>
      </c>
    </row>
    <row r="9" spans="1:7" x14ac:dyDescent="0.25">
      <c r="A9">
        <v>35006</v>
      </c>
      <c r="B9" t="s">
        <v>20</v>
      </c>
      <c r="E9" t="s">
        <v>26</v>
      </c>
      <c r="F9">
        <v>21</v>
      </c>
      <c r="G9" t="s">
        <v>28</v>
      </c>
    </row>
    <row r="10" spans="1:7" x14ac:dyDescent="0.25">
      <c r="A10">
        <v>35007</v>
      </c>
      <c r="B10" t="s">
        <v>21</v>
      </c>
      <c r="E10" t="s">
        <v>26</v>
      </c>
      <c r="F10">
        <v>21</v>
      </c>
      <c r="G10" t="s">
        <v>28</v>
      </c>
    </row>
    <row r="11" spans="1:7" x14ac:dyDescent="0.25">
      <c r="A11">
        <v>35008</v>
      </c>
      <c r="B11" t="s">
        <v>22</v>
      </c>
      <c r="E11" t="s">
        <v>26</v>
      </c>
      <c r="F11">
        <v>21</v>
      </c>
      <c r="G11" t="s">
        <v>28</v>
      </c>
    </row>
    <row r="12" spans="1:7" x14ac:dyDescent="0.25">
      <c r="A12">
        <v>35009</v>
      </c>
      <c r="B12" t="s">
        <v>23</v>
      </c>
      <c r="E12" t="s">
        <v>26</v>
      </c>
      <c r="F12">
        <v>21</v>
      </c>
      <c r="G12" t="s">
        <v>28</v>
      </c>
    </row>
    <row r="13" spans="1:7" x14ac:dyDescent="0.25">
      <c r="A13">
        <v>35010</v>
      </c>
      <c r="B13" t="s">
        <v>29</v>
      </c>
      <c r="E13" t="s">
        <v>26</v>
      </c>
      <c r="F13">
        <v>21</v>
      </c>
      <c r="G13" t="s">
        <v>27</v>
      </c>
    </row>
    <row r="14" spans="1:7" x14ac:dyDescent="0.25">
      <c r="A14">
        <v>35014</v>
      </c>
      <c r="B14" t="s">
        <v>24</v>
      </c>
      <c r="C14" t="s">
        <v>0</v>
      </c>
      <c r="D14" t="s">
        <v>1</v>
      </c>
      <c r="E14" t="s">
        <v>2</v>
      </c>
      <c r="F14">
        <v>789</v>
      </c>
      <c r="G14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Lectra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Evin Christopher</dc:creator>
  <cp:lastModifiedBy>Evin Christopher</cp:lastModifiedBy>
  <dcterms:created xsi:type="dcterms:W3CDTF">2021-09-27T20:28:16Z</dcterms:created>
  <dcterms:modified xsi:type="dcterms:W3CDTF">2021-09-29T07:38:53Z</dcterms:modified>
</cp:coreProperties>
</file>