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s\MyWorkspaces\CCS\Tiva\ref_pwm_servos\doc\"/>
    </mc:Choice>
  </mc:AlternateContent>
  <bookViews>
    <workbookView xWindow="0" yWindow="0" windowWidth="28800" windowHeight="1279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B17" i="1"/>
  <c r="B14" i="1"/>
  <c r="B1" i="1"/>
  <c r="D11" i="1"/>
  <c r="D10" i="1"/>
  <c r="D6" i="1"/>
  <c r="D5" i="1"/>
</calcChain>
</file>

<file path=xl/sharedStrings.xml><?xml version="1.0" encoding="utf-8"?>
<sst xmlns="http://schemas.openxmlformats.org/spreadsheetml/2006/main" count="21" uniqueCount="15">
  <si>
    <t>perGet</t>
  </si>
  <si>
    <t>PWMGenPeriodGet(PWM0_BASE, PWM_GEN_1)</t>
  </si>
  <si>
    <t>tP1</t>
  </si>
  <si>
    <t>tP2</t>
  </si>
  <si>
    <t>t_per</t>
  </si>
  <si>
    <t>t_p1</t>
  </si>
  <si>
    <t>t_p2</t>
  </si>
  <si>
    <t>perSet</t>
  </si>
  <si>
    <t>tClk</t>
  </si>
  <si>
    <t>ns</t>
  </si>
  <si>
    <t>#</t>
  </si>
  <si>
    <t>t_per_calc</t>
  </si>
  <si>
    <t>ms</t>
  </si>
  <si>
    <t>N_Incr</t>
  </si>
  <si>
    <t>perSet_new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</si>
</sst>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/>
    <xf numFmtId="11" fontId="0" fillId="0" borderId="0" xfId="0" applyNumberFormat="1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B2" sqref="B2"/>
    </sheetView>
  </sheetViews>
  <sheetFormatPr defaultRowHeight="15" x14ac:dyDescent="0.25"/>
  <cols>
    <col min="1" max="1" width="13.125" customWidth="1"/>
    <col min="2" max="2" width="10.875" bestFit="1" customWidth="1"/>
  </cols>
  <sheetData>
    <row r="1" spans="1:6" x14ac:dyDescent="0.25">
      <c r="A1" t="s">
        <v>8</v>
      </c>
      <c r="B1">
        <f>1/25000000*1000000000</f>
        <v>40</v>
      </c>
      <c r="C1" t="s">
        <v>9</v>
      </c>
    </row>
    <row r="2" spans="1:6" x14ac:dyDescent="0.25">
      <c r="A2" t="s">
        <v>7</v>
      </c>
      <c r="B2" s="2">
        <v>6400000</v>
      </c>
      <c r="C2" t="s">
        <v>10</v>
      </c>
    </row>
    <row r="4" spans="1:6" x14ac:dyDescent="0.25">
      <c r="A4" t="s">
        <v>0</v>
      </c>
      <c r="B4">
        <v>108544</v>
      </c>
      <c r="C4" t="s">
        <v>10</v>
      </c>
      <c r="F4" s="1" t="s">
        <v>1</v>
      </c>
    </row>
    <row r="5" spans="1:6" x14ac:dyDescent="0.25">
      <c r="A5" t="s">
        <v>2</v>
      </c>
      <c r="B5">
        <v>54272</v>
      </c>
      <c r="C5" t="s">
        <v>10</v>
      </c>
      <c r="D5">
        <f>B5/B4</f>
        <v>0.5</v>
      </c>
    </row>
    <row r="6" spans="1:6" x14ac:dyDescent="0.25">
      <c r="A6" t="s">
        <v>3</v>
      </c>
      <c r="B6">
        <v>27136</v>
      </c>
      <c r="C6" t="s">
        <v>10</v>
      </c>
      <c r="D6">
        <f>B6/B4</f>
        <v>0.25</v>
      </c>
    </row>
    <row r="9" spans="1:6" x14ac:dyDescent="0.25">
      <c r="A9" t="s">
        <v>4</v>
      </c>
      <c r="B9">
        <v>6.7</v>
      </c>
      <c r="C9" t="s">
        <v>12</v>
      </c>
    </row>
    <row r="10" spans="1:6" x14ac:dyDescent="0.25">
      <c r="A10" t="s">
        <v>5</v>
      </c>
      <c r="B10">
        <v>3.35</v>
      </c>
      <c r="C10" t="s">
        <v>12</v>
      </c>
      <c r="D10">
        <f>B10/B9</f>
        <v>0.5</v>
      </c>
    </row>
    <row r="11" spans="1:6" x14ac:dyDescent="0.25">
      <c r="A11" t="s">
        <v>6</v>
      </c>
      <c r="B11">
        <v>1.7</v>
      </c>
      <c r="C11" t="s">
        <v>12</v>
      </c>
      <c r="D11">
        <f>B11/B9</f>
        <v>0.2537313432835821</v>
      </c>
    </row>
    <row r="14" spans="1:6" x14ac:dyDescent="0.25">
      <c r="A14" t="s">
        <v>11</v>
      </c>
      <c r="B14" s="3">
        <f>(B2*B1/1000000000)*1000</f>
        <v>256</v>
      </c>
      <c r="C14" t="s">
        <v>12</v>
      </c>
    </row>
    <row r="16" spans="1:6" x14ac:dyDescent="0.25">
      <c r="B16" s="4"/>
    </row>
    <row r="17" spans="1:2" x14ac:dyDescent="0.25">
      <c r="A17" t="s">
        <v>13</v>
      </c>
      <c r="B17">
        <f>20/B9</f>
        <v>2.9850746268656714</v>
      </c>
    </row>
    <row r="18" spans="1:2" x14ac:dyDescent="0.25">
      <c r="A18" t="s">
        <v>14</v>
      </c>
      <c r="B18" s="4">
        <f>B17*B2</f>
        <v>19104477.611940298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2016-09-17T14:15:30Z</dcterms:created>
  <dcterms:modified xsi:type="dcterms:W3CDTF">2016-09-17T14:24:56Z</dcterms:modified>
</cp:coreProperties>
</file>