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80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6" i="1"/>
  <c r="C7" i="1"/>
  <c r="C8" i="1"/>
  <c r="C9" i="1"/>
  <c r="C10" i="1"/>
  <c r="C11" i="1"/>
  <c r="C12" i="1"/>
  <c r="C13" i="1"/>
  <c r="C14" i="1"/>
  <c r="C15" i="1"/>
  <c r="C16" i="1"/>
  <c r="C6" i="1"/>
  <c r="B7" i="1"/>
  <c r="B8" i="1"/>
  <c r="B9" i="1"/>
  <c r="B10" i="1"/>
  <c r="B11" i="1"/>
  <c r="B12" i="1"/>
  <c r="B13" i="1"/>
  <c r="B14" i="1"/>
  <c r="B15" i="1"/>
  <c r="B16" i="1"/>
  <c r="B6" i="1"/>
</calcChain>
</file>

<file path=xl/sharedStrings.xml><?xml version="1.0" encoding="utf-8"?>
<sst xmlns="http://schemas.openxmlformats.org/spreadsheetml/2006/main" count="9" uniqueCount="9">
  <si>
    <t>R1[Ω]</t>
    <phoneticPr fontId="1"/>
  </si>
  <si>
    <t>R2[Ω]</t>
    <phoneticPr fontId="1"/>
  </si>
  <si>
    <t>RS[Ω]</t>
    <phoneticPr fontId="1"/>
  </si>
  <si>
    <t>V2[V]</t>
    <phoneticPr fontId="1"/>
  </si>
  <si>
    <t>R1 Vdrop[V]</t>
    <phoneticPr fontId="1"/>
  </si>
  <si>
    <t>RS Vdrop[V]</t>
    <phoneticPr fontId="1"/>
  </si>
  <si>
    <t>Current Limit[mA]</t>
    <phoneticPr fontId="1"/>
  </si>
  <si>
    <t>Actual</t>
    <phoneticPr fontId="1"/>
  </si>
  <si>
    <t>Caluculated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</si>
</sst>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G10" sqref="G10"/>
    </sheetView>
  </sheetViews>
  <sheetFormatPr defaultRowHeight="13.5" x14ac:dyDescent="0.15"/>
  <cols>
    <col min="1" max="1" width="10.25" customWidth="1"/>
    <col min="2" max="2" width="14.875" customWidth="1"/>
    <col min="3" max="3" width="13.125" customWidth="1"/>
    <col min="4" max="4" width="12.375" customWidth="1"/>
    <col min="5" max="5" width="12.125" customWidth="1"/>
    <col min="6" max="6" width="16.125" customWidth="1"/>
  </cols>
  <sheetData>
    <row r="1" spans="1:6" x14ac:dyDescent="0.15">
      <c r="A1" s="4" t="s">
        <v>0</v>
      </c>
      <c r="B1" s="4" t="s">
        <v>1</v>
      </c>
      <c r="C1" s="4" t="s">
        <v>2</v>
      </c>
      <c r="F1" s="1"/>
    </row>
    <row r="2" spans="1:6" x14ac:dyDescent="0.15">
      <c r="A2" s="5">
        <v>240</v>
      </c>
      <c r="B2" s="5">
        <v>2430</v>
      </c>
      <c r="C2" s="5">
        <v>1.35</v>
      </c>
    </row>
    <row r="4" spans="1:6" x14ac:dyDescent="0.15">
      <c r="A4" s="8" t="s">
        <v>3</v>
      </c>
      <c r="B4" s="8" t="s">
        <v>4</v>
      </c>
      <c r="C4" s="8" t="s">
        <v>5</v>
      </c>
      <c r="D4" s="8" t="s">
        <v>6</v>
      </c>
      <c r="E4" s="8"/>
    </row>
    <row r="5" spans="1:6" x14ac:dyDescent="0.15">
      <c r="A5" s="8"/>
      <c r="B5" s="8"/>
      <c r="C5" s="8"/>
      <c r="D5" s="4" t="s">
        <v>8</v>
      </c>
      <c r="E5" s="4" t="s">
        <v>7</v>
      </c>
    </row>
    <row r="6" spans="1:6" x14ac:dyDescent="0.15">
      <c r="A6" s="6">
        <v>13.84</v>
      </c>
      <c r="B6" s="6">
        <f>A6*($A$2/($A$2+$B$2))</f>
        <v>1.2440449438202246</v>
      </c>
      <c r="C6" s="6">
        <f>1.25-B6</f>
        <v>5.9550561797754309E-3</v>
      </c>
      <c r="D6" s="7">
        <f>(C6/$C$2)*1000</f>
        <v>4.4111527257595782</v>
      </c>
      <c r="E6" s="5"/>
    </row>
    <row r="7" spans="1:6" x14ac:dyDescent="0.15">
      <c r="A7" s="6">
        <v>13.33</v>
      </c>
      <c r="B7" s="6">
        <f t="shared" ref="B7:B16" si="0">A7*($A$2/($A$2+$B$2))</f>
        <v>1.1982022471910112</v>
      </c>
      <c r="C7" s="6">
        <f t="shared" ref="C7:C16" si="1">1.25-B7</f>
        <v>5.1797752808988795E-2</v>
      </c>
      <c r="D7" s="10">
        <f t="shared" ref="D7:D16" si="2">(C7/$C$2)*1000</f>
        <v>38.368705784436145</v>
      </c>
      <c r="E7" s="5">
        <v>45</v>
      </c>
    </row>
    <row r="8" spans="1:6" x14ac:dyDescent="0.15">
      <c r="A8" s="6">
        <v>12.88</v>
      </c>
      <c r="B8" s="6">
        <f t="shared" si="0"/>
        <v>1.1577528089887641</v>
      </c>
      <c r="C8" s="6">
        <f t="shared" si="1"/>
        <v>9.2247191011235907E-2</v>
      </c>
      <c r="D8" s="10">
        <f t="shared" si="2"/>
        <v>68.331252600915477</v>
      </c>
      <c r="E8" s="5">
        <v>76</v>
      </c>
    </row>
    <row r="9" spans="1:6" x14ac:dyDescent="0.15">
      <c r="A9" s="6">
        <v>11.85</v>
      </c>
      <c r="B9" s="6">
        <f t="shared" si="0"/>
        <v>1.0651685393258425</v>
      </c>
      <c r="C9" s="6">
        <f t="shared" si="1"/>
        <v>0.18483146067415746</v>
      </c>
      <c r="D9" s="10">
        <f t="shared" si="2"/>
        <v>136.91219309196848</v>
      </c>
      <c r="E9" s="5">
        <v>144</v>
      </c>
    </row>
    <row r="10" spans="1:6" x14ac:dyDescent="0.15">
      <c r="A10" s="6">
        <v>10.54</v>
      </c>
      <c r="B10" s="6">
        <f t="shared" si="0"/>
        <v>0.9474157303370786</v>
      </c>
      <c r="C10" s="6">
        <f t="shared" si="1"/>
        <v>0.3025842696629214</v>
      </c>
      <c r="D10" s="10">
        <f t="shared" si="2"/>
        <v>224.13649604660844</v>
      </c>
      <c r="E10" s="5">
        <v>232</v>
      </c>
    </row>
    <row r="11" spans="1:6" x14ac:dyDescent="0.15">
      <c r="A11" s="6">
        <v>9.48</v>
      </c>
      <c r="B11" s="6">
        <f t="shared" si="0"/>
        <v>0.85213483146067415</v>
      </c>
      <c r="C11" s="6">
        <f t="shared" si="1"/>
        <v>0.39786516853932585</v>
      </c>
      <c r="D11" s="10">
        <f t="shared" si="2"/>
        <v>294.71493965875987</v>
      </c>
      <c r="E11" s="5">
        <v>300</v>
      </c>
    </row>
    <row r="12" spans="1:6" x14ac:dyDescent="0.15">
      <c r="A12" s="6">
        <v>7.18</v>
      </c>
      <c r="B12" s="6">
        <f t="shared" si="0"/>
        <v>0.64539325842696627</v>
      </c>
      <c r="C12" s="6">
        <f t="shared" si="1"/>
        <v>0.60460674157303373</v>
      </c>
      <c r="D12" s="10">
        <f t="shared" si="2"/>
        <v>447.85684560965461</v>
      </c>
      <c r="E12" s="5">
        <v>440</v>
      </c>
    </row>
    <row r="13" spans="1:6" x14ac:dyDescent="0.15">
      <c r="A13" s="6">
        <v>3.47</v>
      </c>
      <c r="B13" s="6">
        <f t="shared" si="0"/>
        <v>0.31191011235955057</v>
      </c>
      <c r="C13" s="6">
        <f t="shared" si="1"/>
        <v>0.93808988764044943</v>
      </c>
      <c r="D13" s="9">
        <f t="shared" si="2"/>
        <v>694.88139825218479</v>
      </c>
      <c r="E13" s="5">
        <v>330</v>
      </c>
    </row>
    <row r="14" spans="1:6" x14ac:dyDescent="0.15">
      <c r="A14" s="6">
        <v>3.3</v>
      </c>
      <c r="B14" s="6">
        <f t="shared" si="0"/>
        <v>0.29662921348314603</v>
      </c>
      <c r="C14" s="6">
        <f t="shared" si="1"/>
        <v>0.95337078651685392</v>
      </c>
      <c r="D14" s="9">
        <f t="shared" si="2"/>
        <v>706.20058260507687</v>
      </c>
      <c r="E14" s="5">
        <v>310</v>
      </c>
    </row>
    <row r="15" spans="1:6" x14ac:dyDescent="0.15">
      <c r="A15" s="6">
        <v>2.88</v>
      </c>
      <c r="B15" s="6">
        <f t="shared" si="0"/>
        <v>0.25887640449438198</v>
      </c>
      <c r="C15" s="6">
        <f t="shared" si="1"/>
        <v>0.99112359550561802</v>
      </c>
      <c r="D15" s="9">
        <f t="shared" si="2"/>
        <v>734.1656263004578</v>
      </c>
      <c r="E15" s="5">
        <v>300</v>
      </c>
    </row>
    <row r="16" spans="1:6" x14ac:dyDescent="0.15">
      <c r="A16" s="6">
        <v>2.83</v>
      </c>
      <c r="B16" s="6">
        <f t="shared" si="0"/>
        <v>0.25438202247191011</v>
      </c>
      <c r="C16" s="6">
        <f t="shared" si="1"/>
        <v>0.99561797752808989</v>
      </c>
      <c r="D16" s="9">
        <f t="shared" si="2"/>
        <v>737.49479816895541</v>
      </c>
      <c r="E16" s="5">
        <v>300</v>
      </c>
    </row>
    <row r="17" spans="1:4" x14ac:dyDescent="0.15">
      <c r="A17" s="2"/>
      <c r="B17" s="2"/>
      <c r="C17" s="2"/>
      <c r="D17" s="3"/>
    </row>
    <row r="18" spans="1:4" x14ac:dyDescent="0.15">
      <c r="A18" s="2"/>
      <c r="B18" s="2"/>
      <c r="C18" s="2"/>
      <c r="D18" s="3"/>
    </row>
    <row r="19" spans="1:4" x14ac:dyDescent="0.15">
      <c r="A19" s="2"/>
      <c r="B19" s="2"/>
      <c r="C19" s="2"/>
      <c r="D19" s="3"/>
    </row>
    <row r="20" spans="1:4" x14ac:dyDescent="0.15">
      <c r="A20" s="2"/>
      <c r="B20" s="2"/>
      <c r="C20" s="2"/>
      <c r="D20" s="3"/>
    </row>
    <row r="21" spans="1:4" x14ac:dyDescent="0.15">
      <c r="A21" s="2"/>
      <c r="B21" s="2"/>
      <c r="C21" s="2"/>
      <c r="D21" s="3"/>
    </row>
    <row r="22" spans="1:4" x14ac:dyDescent="0.15">
      <c r="D22" s="3"/>
    </row>
    <row r="23" spans="1:4" x14ac:dyDescent="0.15">
      <c r="D23" s="3"/>
    </row>
  </sheetData>
  <mergeCells count="4">
    <mergeCell ref="D4:E4"/>
    <mergeCell ref="A4:A5"/>
    <mergeCell ref="B4:B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大滝 大輔</dc:creator>
  <cp:lastModifiedBy>大滝 大輔</cp:lastModifiedBy>
  <dcterms:created xsi:type="dcterms:W3CDTF">2014-10-28T02:12:03Z</dcterms:created>
  <dcterms:modified xsi:type="dcterms:W3CDTF">2014-10-28T02:55:36Z</dcterms:modified>
</cp:coreProperties>
</file>